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50"/>
  </bookViews>
  <sheets>
    <sheet name="封面 " sheetId="6" r:id="rId1"/>
    <sheet name="版本管理" sheetId="9" r:id="rId2"/>
    <sheet name="总览" sheetId="8" r:id="rId3"/>
    <sheet name="1_回归测试" sheetId="19" r:id="rId4"/>
    <sheet name="2_点灯逻辑" sheetId="20" r:id="rId5"/>
    <sheet name="3_休眠" sheetId="21" r:id="rId6"/>
  </sheets>
  <externalReferences>
    <externalReference r:id="rId7"/>
    <externalReference r:id="rId8"/>
    <externalReference r:id="rId9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<sst xmlns="http://schemas.openxmlformats.org/spreadsheetml/2006/main" count="419" uniqueCount="167">
  <si>
    <t>Test ID</t>
    <phoneticPr fontId="4" type="noConversion"/>
  </si>
  <si>
    <t>Version 1.0</t>
  </si>
  <si>
    <t>测试报告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</si>
  <si>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</si>
  <si>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</si>
  <si>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</si>
  <si>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</si>
  <si>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</si>
  <si>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</si>
  <si>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</si>
  <si>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</si>
  <si>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</si>
  <si>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</si>
  <si>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</si>
  <si>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</si>
  <si>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</si>
  <si>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</si>
  <si>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</si>
  <si>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</si>
  <si>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</si>
  <si>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</si>
  <si>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</si>
  <si>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</si>
  <si>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</si>
  <si>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</si>
  <si>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</si>
  <si>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</si>
  <si>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</si>
  <si>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</si>
  <si>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</si>
  <si>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</si>
  <si>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</si>
  <si>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</si>
  <si>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</si>
  <si>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</si>
  <si>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</si>
  <si>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</si>
  <si>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</si>
  <si>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</si>
  <si>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</si>
  <si>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</si>
  <si>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</si>
  <si>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</si>
  <si>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</si>
  <si>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</si>
  <si>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4" type="noConversion"/>
  </si>
  <si>
    <t>总计：</t>
    <phoneticPr fontId="4" type="noConversion"/>
  </si>
  <si>
    <t>需求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</si>
  <si>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</si>
  <si>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</si>
  <si>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步骤</t>
    <phoneticPr fontId="4" type="noConversion"/>
  </si>
  <si>
    <t>预期结果</t>
    <phoneticPr fontId="4" type="noConversion"/>
  </si>
  <si>
    <t>测试结果</t>
    <phoneticPr fontId="4" type="noConversion"/>
  </si>
  <si>
    <t>备注</t>
    <phoneticPr fontId="4" type="noConversion"/>
  </si>
  <si>
    <t>Passed</t>
  </si>
  <si>
    <t>E2LB-2 Mid 项目</t>
    <phoneticPr fontId="4" type="noConversion"/>
  </si>
  <si>
    <t>回归测试</t>
    <phoneticPr fontId="4" type="noConversion"/>
  </si>
  <si>
    <t>回归测试</t>
    <phoneticPr fontId="4" type="noConversion"/>
  </si>
  <si>
    <t>TC001-001-001</t>
    <phoneticPr fontId="4" type="noConversion"/>
  </si>
  <si>
    <t>H003.10</t>
    <phoneticPr fontId="4" type="noConversion"/>
  </si>
  <si>
    <t>陶畅</t>
    <phoneticPr fontId="4" type="noConversion"/>
  </si>
  <si>
    <t>DRL/PL</t>
    <phoneticPr fontId="26" type="noConversion"/>
  </si>
  <si>
    <t>Turn</t>
    <phoneticPr fontId="26" type="noConversion"/>
  </si>
  <si>
    <t>FAN</t>
    <phoneticPr fontId="26" type="noConversion"/>
  </si>
  <si>
    <t>logic 3</t>
  </si>
  <si>
    <t>logic 1</t>
  </si>
  <si>
    <t>Channel 1</t>
    <phoneticPr fontId="4" type="noConversion"/>
  </si>
  <si>
    <t>Low</t>
  </si>
  <si>
    <t>OFF</t>
  </si>
  <si>
    <t>High</t>
    <phoneticPr fontId="26" type="noConversion"/>
  </si>
  <si>
    <t>DC</t>
    <phoneticPr fontId="26" type="noConversion"/>
  </si>
  <si>
    <t>LSSS1 100% ON
LB&amp;Aux LB ON+HB OFF</t>
    <phoneticPr fontId="26" type="noConversion"/>
  </si>
  <si>
    <t>LSSS2 100% ON
FAN ON</t>
    <phoneticPr fontId="26" type="noConversion"/>
  </si>
  <si>
    <t>DC</t>
  </si>
  <si>
    <t>HB 100% ON</t>
    <phoneticPr fontId="26" type="noConversion"/>
  </si>
  <si>
    <t>Aux LB 100% ON</t>
    <phoneticPr fontId="26" type="noConversion"/>
  </si>
  <si>
    <t>DRL 105Hz 45%-100%</t>
  </si>
  <si>
    <t>PL 105Hz 25%-35%</t>
  </si>
  <si>
    <t>PL 15% ON</t>
  </si>
  <si>
    <t>DRL 100% ON</t>
    <phoneticPr fontId="26" type="noConversion"/>
  </si>
  <si>
    <t>LB 100% ON</t>
    <phoneticPr fontId="26" type="noConversion"/>
  </si>
  <si>
    <t>Low</t>
    <phoneticPr fontId="26" type="noConversion"/>
  </si>
  <si>
    <t>LSSS1 100% ON
LB&amp;Aux LB+HB OFF</t>
  </si>
  <si>
    <t>1.33Hz 60% High</t>
    <phoneticPr fontId="26" type="noConversion"/>
  </si>
  <si>
    <t>LB 100% ON</t>
  </si>
  <si>
    <t>Aux LB 100% ON</t>
  </si>
  <si>
    <t>LSSS1 100% ON
LB&amp;Aux LB ON+HB OFF</t>
  </si>
  <si>
    <t>LSSS2 100% ON
FAN ON</t>
  </si>
  <si>
    <t>1.33Hz 40% Low</t>
    <phoneticPr fontId="26" type="noConversion"/>
  </si>
  <si>
    <t>1.33Hz 60% High</t>
    <phoneticPr fontId="26" type="noConversion"/>
  </si>
  <si>
    <t>Low</t>
    <phoneticPr fontId="26" type="noConversion"/>
  </si>
  <si>
    <t>HB 100% ON</t>
  </si>
  <si>
    <t>High</t>
    <phoneticPr fontId="26" type="noConversion"/>
  </si>
  <si>
    <t>OFF</t>
    <phoneticPr fontId="26" type="noConversion"/>
  </si>
  <si>
    <t>Input to Lamp</t>
    <phoneticPr fontId="26" type="noConversion"/>
  </si>
  <si>
    <t>1.33Hz 40% Low</t>
    <phoneticPr fontId="26" type="noConversion"/>
  </si>
  <si>
    <t>1.33Hz 40% Low</t>
    <phoneticPr fontId="26" type="noConversion"/>
  </si>
  <si>
    <t>DC</t>
    <phoneticPr fontId="26" type="noConversion"/>
  </si>
  <si>
    <t>LB 100% ON</t>
    <phoneticPr fontId="26" type="noConversion"/>
  </si>
  <si>
    <t>LB 100% ON</t>
    <phoneticPr fontId="26" type="noConversion"/>
  </si>
  <si>
    <t>Aux LB 100% ON</t>
    <phoneticPr fontId="26" type="noConversion"/>
  </si>
  <si>
    <t>HB 100% ON</t>
    <phoneticPr fontId="26" type="noConversion"/>
  </si>
  <si>
    <t>DRL 100% ON</t>
    <phoneticPr fontId="26" type="noConversion"/>
  </si>
  <si>
    <t>High</t>
    <phoneticPr fontId="26" type="noConversion"/>
  </si>
  <si>
    <t>Lamp LED Array</t>
    <phoneticPr fontId="26" type="noConversion"/>
  </si>
  <si>
    <t>Step</t>
    <phoneticPr fontId="26" type="noConversion"/>
  </si>
  <si>
    <t>DRL/PL</t>
    <phoneticPr fontId="26" type="noConversion"/>
  </si>
  <si>
    <t>HB</t>
    <phoneticPr fontId="4" type="noConversion"/>
  </si>
  <si>
    <t>LB</t>
    <phoneticPr fontId="26" type="noConversion"/>
  </si>
  <si>
    <t>Aux LB</t>
    <phoneticPr fontId="26" type="noConversion"/>
  </si>
  <si>
    <t>HB</t>
    <phoneticPr fontId="26" type="noConversion"/>
  </si>
  <si>
    <t>logic 4</t>
    <phoneticPr fontId="26" type="noConversion"/>
  </si>
  <si>
    <t>Channel 1</t>
    <phoneticPr fontId="4" type="noConversion"/>
  </si>
  <si>
    <t>Voltage Channel</t>
    <phoneticPr fontId="4" type="noConversion"/>
  </si>
  <si>
    <t>LSSS1</t>
    <phoneticPr fontId="26" type="noConversion"/>
  </si>
  <si>
    <t>LSSS2</t>
    <phoneticPr fontId="26" type="noConversion"/>
  </si>
  <si>
    <t>LSSS1 100% ON
LB&amp;Aux LB+HB OFF</t>
    <phoneticPr fontId="26" type="noConversion"/>
  </si>
  <si>
    <t>LSSS1 100% ON
LB&amp;Aux LB ON+HB OFF</t>
    <phoneticPr fontId="26" type="noConversion"/>
  </si>
  <si>
    <t>LSSS2 100% ON
FAN ON</t>
    <phoneticPr fontId="26" type="noConversion"/>
  </si>
  <si>
    <t>Low</t>
    <phoneticPr fontId="26" type="noConversion"/>
  </si>
  <si>
    <t>1.33Hz 60% High</t>
    <phoneticPr fontId="26" type="noConversion"/>
  </si>
  <si>
    <t>OFF</t>
    <phoneticPr fontId="26" type="noConversion"/>
  </si>
  <si>
    <t>LB/HB</t>
    <phoneticPr fontId="26" type="noConversion"/>
  </si>
  <si>
    <t>Outage</t>
    <phoneticPr fontId="26" type="noConversion"/>
  </si>
  <si>
    <t>logic 2</t>
    <phoneticPr fontId="26" type="noConversion"/>
  </si>
  <si>
    <t>Channel 3</t>
    <phoneticPr fontId="26" type="noConversion"/>
  </si>
  <si>
    <t>Low</t>
    <phoneticPr fontId="26" type="noConversion"/>
  </si>
  <si>
    <t>1.33Hz 60% High</t>
    <phoneticPr fontId="26" type="noConversion"/>
  </si>
  <si>
    <t>动画文件中的195ms sheet</t>
    <phoneticPr fontId="26" type="noConversion"/>
  </si>
  <si>
    <t>动画文件中的195ms sheet</t>
    <phoneticPr fontId="26" type="noConversion"/>
  </si>
  <si>
    <t>逻辑测试</t>
    <phoneticPr fontId="4" type="noConversion"/>
  </si>
  <si>
    <t>Result</t>
  </si>
  <si>
    <t>Not executed</t>
  </si>
  <si>
    <t>REV006</t>
    <phoneticPr fontId="4" type="noConversion"/>
  </si>
  <si>
    <t>点灯逻辑</t>
    <phoneticPr fontId="4" type="noConversion"/>
  </si>
  <si>
    <t>43%-100%</t>
    <phoneticPr fontId="4" type="noConversion"/>
  </si>
  <si>
    <t>23%-38%</t>
    <phoneticPr fontId="4" type="noConversion"/>
  </si>
  <si>
    <t>真实负载无LB\HB灯，故只测试DRL\PL$TURN</t>
    <phoneticPr fontId="4" type="noConversion"/>
  </si>
  <si>
    <t>2023.11.30</t>
    <phoneticPr fontId="4" type="noConversion"/>
  </si>
  <si>
    <r>
      <t>turn</t>
    </r>
    <r>
      <rPr>
        <sz val="10"/>
        <rFont val="宋体"/>
        <family val="3"/>
        <charset val="134"/>
      </rPr>
      <t>故障之后outages保持一直报警状态</t>
    </r>
    <phoneticPr fontId="4" type="noConversion"/>
  </si>
  <si>
    <t>cv电压=5.14v</t>
    <phoneticPr fontId="4" type="noConversion"/>
  </si>
  <si>
    <t>需求</t>
  </si>
  <si>
    <t>目标：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</si>
  <si>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</si>
  <si>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</si>
  <si>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</si>
  <si>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</si>
  <si>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休眠唤醒 --硬线</t>
  </si>
  <si>
    <t>休眠测试-硬线休眠</t>
  </si>
  <si>
    <t>Logic X</t>
  </si>
  <si>
    <t>休眠唤醒</t>
    <phoneticPr fontId="4" type="noConversion"/>
  </si>
  <si>
    <t>1、在 x s休眠；
2、休眠电流≤40uA</t>
    <phoneticPr fontId="4" type="noConversion"/>
  </si>
  <si>
    <t>TC003-001-001</t>
    <phoneticPr fontId="4" type="noConversion"/>
  </si>
  <si>
    <t>TC003-001-002</t>
  </si>
  <si>
    <t>logic3</t>
    <phoneticPr fontId="4" type="noConversion"/>
  </si>
  <si>
    <t>logic4</t>
  </si>
  <si>
    <t>5min04s</t>
    <phoneticPr fontId="4" type="noConversion"/>
  </si>
  <si>
    <t>5min02s</t>
    <phoneticPr fontId="4" type="noConversion"/>
  </si>
  <si>
    <t>休眠</t>
    <phoneticPr fontId="4" type="noConversion"/>
  </si>
  <si>
    <t>turn故障后outage波形（绿色），黄色波形为turn输入信号</t>
    <phoneticPr fontId="4" type="noConversion"/>
  </si>
  <si>
    <t>turn故障去除后outage波形（绿色），黄色波形为turn输入信号</t>
    <phoneticPr fontId="4" type="noConversion"/>
  </si>
  <si>
    <t>1、设置有效分RBIN= 2000 Ohm，NTC=25℃；
2、Bat 14V上电后，不接通讯，Logic X置高
3、Logic X 置低，测试Logic X 置低到输入电流下降沿的时间
4、测量休眠电流</t>
    <phoneticPr fontId="4" type="noConversion"/>
  </si>
  <si>
    <t>时间(s)</t>
    <phoneticPr fontId="4" type="noConversion"/>
  </si>
  <si>
    <t>休眠电流（uA）</t>
    <phoneticPr fontId="4" type="noConversion"/>
  </si>
  <si>
    <t>1.设置有效分RBIN= 2000 Ohm，NTC=25℃；             2.电源14V供电，采用实际负载（散件），负载连接正常
3.TURN 1.33hz  60%占空比上电，用示波器测量outage的波形
4.turn故障，观察outage波形                                                     5.取消turn故障，观察outage波形</t>
    <phoneticPr fontId="4" type="noConversion"/>
  </si>
  <si>
    <t xml:space="preserve">3、turn高outage低，turn低outage高                                         4、outage保持长高状态                                                             5、turn高outage低，turn低outage高        </t>
    <phoneticPr fontId="4" type="noConversion"/>
  </si>
  <si>
    <t>SW0005709.A001.3
SW0002249.C004
SW0002250.C003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</si>
</sst>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\h"/>
  </numFmts>
  <fonts count="33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4"/>
      <color theme="0"/>
      <name val="宋体"/>
      <family val="3"/>
      <charset val="134"/>
    </font>
    <font>
      <sz val="8"/>
      <color theme="1"/>
      <name val="Arial"/>
      <family val="2"/>
    </font>
    <font>
      <b/>
      <sz val="11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7999206518753624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7">
    <xf numFmtId="0" fontId="0" fillId="0" borderId="0"/>
    <xf numFmtId="0" fontId="3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/>
  </cellStyleXfs>
  <cellXfs count="153">
    <xf numFmtId="0" fontId="0" fillId="0" borderId="0" xfId="0"/>
    <xf numFmtId="0" fontId="12" fillId="0" borderId="0" xfId="5">
      <alignment vertical="center"/>
    </xf>
    <xf numFmtId="0" fontId="12" fillId="3" borderId="10" xfId="5" applyFill="1" applyBorder="1">
      <alignment vertical="center"/>
    </xf>
    <xf numFmtId="0" fontId="12" fillId="3" borderId="9" xfId="5" applyFill="1" applyBorder="1">
      <alignment vertical="center"/>
    </xf>
    <xf numFmtId="0" fontId="12" fillId="3" borderId="16" xfId="5" applyFill="1" applyBorder="1">
      <alignment vertical="center"/>
    </xf>
    <xf numFmtId="0" fontId="12" fillId="3" borderId="8" xfId="5" applyFill="1" applyBorder="1">
      <alignment vertical="center"/>
    </xf>
    <xf numFmtId="0" fontId="12" fillId="3" borderId="0" xfId="5" applyFill="1" applyBorder="1">
      <alignment vertical="center"/>
    </xf>
    <xf numFmtId="0" fontId="12" fillId="3" borderId="6" xfId="5" applyFill="1" applyBorder="1">
      <alignment vertical="center"/>
    </xf>
    <xf numFmtId="0" fontId="12" fillId="0" borderId="0" xfId="5" applyBorder="1">
      <alignment vertical="center"/>
    </xf>
    <xf numFmtId="0" fontId="12" fillId="3" borderId="12" xfId="5" applyFill="1" applyBorder="1">
      <alignment vertical="center"/>
    </xf>
    <xf numFmtId="0" fontId="12" fillId="3" borderId="11" xfId="5" applyFill="1" applyBorder="1">
      <alignment vertical="center"/>
    </xf>
    <xf numFmtId="0" fontId="12" fillId="3" borderId="7" xfId="5" applyFill="1" applyBorder="1">
      <alignment vertical="center"/>
    </xf>
    <xf numFmtId="0" fontId="6" fillId="0" borderId="0" xfId="6" applyFo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10" fontId="16" fillId="0" borderId="17" xfId="7" applyNumberFormat="1" applyFont="1" applyBorder="1" applyAlignment="1">
      <alignment horizontal="left" vertical="center" wrapText="1"/>
    </xf>
    <xf numFmtId="1" fontId="16" fillId="0" borderId="4" xfId="7" applyNumberFormat="1" applyFont="1" applyBorder="1" applyAlignment="1">
      <alignment horizontal="center" vertical="center" wrapText="1"/>
    </xf>
    <xf numFmtId="1" fontId="16" fillId="0" borderId="2" xfId="7" applyNumberFormat="1" applyFont="1" applyBorder="1" applyAlignment="1">
      <alignment horizontal="center" vertical="center" wrapText="1"/>
    </xf>
    <xf numFmtId="49" fontId="16" fillId="0" borderId="5" xfId="7" applyNumberFormat="1" applyFont="1" applyFill="1" applyBorder="1" applyAlignment="1">
      <alignment horizontal="center" vertical="center"/>
    </xf>
    <xf numFmtId="49" fontId="16" fillId="0" borderId="18" xfId="7" applyNumberFormat="1" applyFont="1" applyBorder="1" applyAlignment="1">
      <alignment horizontal="center" vertical="center"/>
    </xf>
    <xf numFmtId="49" fontId="16" fillId="0" borderId="1" xfId="7" applyNumberFormat="1" applyFont="1" applyFill="1" applyBorder="1" applyAlignment="1">
      <alignment horizontal="center" vertical="center"/>
    </xf>
    <xf numFmtId="0" fontId="17" fillId="0" borderId="0" xfId="6" applyFont="1" applyBorder="1">
      <alignment vertical="center"/>
    </xf>
    <xf numFmtId="0" fontId="16" fillId="0" borderId="4" xfId="7" applyNumberFormat="1" applyFont="1" applyBorder="1" applyAlignment="1">
      <alignment horizontal="center" vertical="center" wrapText="1"/>
    </xf>
    <xf numFmtId="49" fontId="16" fillId="0" borderId="18" xfId="7" applyNumberFormat="1" applyFont="1" applyFill="1" applyBorder="1" applyAlignment="1">
      <alignment horizontal="center" vertical="center"/>
    </xf>
    <xf numFmtId="49" fontId="16" fillId="0" borderId="1" xfId="7" applyNumberFormat="1" applyFont="1" applyBorder="1" applyAlignment="1">
      <alignment horizontal="center" vertical="center"/>
    </xf>
    <xf numFmtId="0" fontId="17" fillId="0" borderId="20" xfId="6" applyFont="1" applyBorder="1">
      <alignment vertical="center"/>
    </xf>
    <xf numFmtId="0" fontId="16" fillId="0" borderId="2" xfId="7" applyNumberFormat="1" applyFont="1" applyBorder="1" applyAlignment="1">
      <alignment horizontal="center" vertical="center" wrapText="1"/>
    </xf>
    <xf numFmtId="1" fontId="16" fillId="3" borderId="2" xfId="7" applyNumberFormat="1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176" fontId="6" fillId="0" borderId="2" xfId="6" applyNumberFormat="1" applyFont="1" applyFill="1" applyBorder="1" applyAlignment="1">
      <alignment horizontal="center" vertical="center"/>
    </xf>
    <xf numFmtId="0" fontId="18" fillId="5" borderId="2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center" vertical="center"/>
    </xf>
    <xf numFmtId="0" fontId="18" fillId="5" borderId="27" xfId="8" applyFont="1" applyFill="1" applyBorder="1" applyAlignment="1">
      <alignment horizontal="center" vertical="top" wrapText="1"/>
    </xf>
    <xf numFmtId="0" fontId="18" fillId="5" borderId="28" xfId="8" applyFont="1" applyFill="1" applyBorder="1" applyAlignment="1">
      <alignment horizontal="center" vertical="top" wrapText="1"/>
    </xf>
    <xf numFmtId="0" fontId="18" fillId="5" borderId="29" xfId="8" applyFont="1" applyFill="1" applyBorder="1" applyAlignment="1">
      <alignment horizontal="center" vertical="top" wrapText="1"/>
    </xf>
    <xf numFmtId="0" fontId="16" fillId="0" borderId="30" xfId="7" applyFont="1" applyBorder="1" applyAlignment="1">
      <alignment horizontal="left" vertical="center" wrapText="1"/>
    </xf>
    <xf numFmtId="0" fontId="20" fillId="0" borderId="31" xfId="8" applyFont="1" applyBorder="1" applyAlignment="1">
      <alignment vertical="center"/>
    </xf>
    <xf numFmtId="0" fontId="16" fillId="0" borderId="31" xfId="7" applyFont="1" applyBorder="1" applyAlignment="1">
      <alignment horizontal="center" vertical="center"/>
    </xf>
    <xf numFmtId="49" fontId="16" fillId="0" borderId="32" xfId="7" applyNumberFormat="1" applyFont="1" applyBorder="1" applyAlignment="1">
      <alignment horizontal="center" vertical="center"/>
    </xf>
    <xf numFmtId="0" fontId="16" fillId="0" borderId="17" xfId="7" applyFont="1" applyBorder="1" applyAlignment="1">
      <alignment horizontal="left" vertical="center" wrapText="1"/>
    </xf>
    <xf numFmtId="0" fontId="20" fillId="0" borderId="2" xfId="8" applyFont="1" applyBorder="1" applyAlignment="1">
      <alignment vertical="center"/>
    </xf>
    <xf numFmtId="0" fontId="16" fillId="0" borderId="2" xfId="7" applyFont="1" applyBorder="1" applyAlignment="1">
      <alignment horizontal="center" vertical="center"/>
    </xf>
    <xf numFmtId="0" fontId="16" fillId="0" borderId="2" xfId="7" applyFont="1" applyBorder="1" applyAlignment="1">
      <alignment horizontal="left" vertical="center" wrapText="1"/>
    </xf>
    <xf numFmtId="14" fontId="16" fillId="0" borderId="2" xfId="7" applyNumberFormat="1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49" fontId="23" fillId="0" borderId="1" xfId="7" applyNumberFormat="1" applyFont="1" applyFill="1" applyBorder="1" applyAlignment="1">
      <alignment horizontal="center" vertical="center"/>
    </xf>
    <xf numFmtId="49" fontId="23" fillId="0" borderId="19" xfId="7" applyNumberFormat="1" applyFont="1" applyBorder="1" applyAlignment="1">
      <alignment horizontal="center" vertical="center"/>
    </xf>
    <xf numFmtId="0" fontId="10" fillId="0" borderId="33" xfId="1" applyFont="1" applyFill="1" applyBorder="1" applyAlignment="1">
      <alignment vertical="top" wrapText="1"/>
    </xf>
    <xf numFmtId="0" fontId="6" fillId="0" borderId="14" xfId="1" applyFont="1" applyFill="1" applyBorder="1" applyAlignment="1">
      <alignment vertical="top" wrapText="1"/>
    </xf>
    <xf numFmtId="0" fontId="22" fillId="5" borderId="34" xfId="2" applyFont="1" applyFill="1" applyBorder="1" applyAlignment="1">
      <alignment horizontal="center" vertical="center" wrapText="1"/>
    </xf>
    <xf numFmtId="0" fontId="9" fillId="5" borderId="35" xfId="2" applyFont="1" applyFill="1" applyBorder="1" applyAlignment="1">
      <alignment horizontal="center" vertical="center" wrapText="1"/>
    </xf>
    <xf numFmtId="0" fontId="22" fillId="5" borderId="35" xfId="2" applyFont="1" applyFill="1" applyBorder="1" applyAlignment="1">
      <alignment horizontal="center" vertical="center" wrapText="1"/>
    </xf>
    <xf numFmtId="0" fontId="22" fillId="5" borderId="36" xfId="2" applyFont="1" applyFill="1" applyBorder="1" applyAlignment="1">
      <alignment horizontal="center" vertical="center" wrapText="1"/>
    </xf>
    <xf numFmtId="14" fontId="23" fillId="0" borderId="2" xfId="7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27" fillId="0" borderId="2" xfId="2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 applyProtection="1">
      <alignment horizontal="center" vertical="center"/>
      <protection locked="0"/>
    </xf>
    <xf numFmtId="9" fontId="12" fillId="8" borderId="2" xfId="0" applyNumberFormat="1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/>
    </xf>
    <xf numFmtId="0" fontId="14" fillId="3" borderId="0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left" vertical="center"/>
    </xf>
    <xf numFmtId="0" fontId="18" fillId="5" borderId="2" xfId="8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top" wrapText="1"/>
    </xf>
    <xf numFmtId="0" fontId="5" fillId="4" borderId="7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 wrapText="1"/>
    </xf>
    <xf numFmtId="0" fontId="18" fillId="5" borderId="28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left" vertical="center"/>
    </xf>
    <xf numFmtId="14" fontId="6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18" fillId="5" borderId="26" xfId="8" applyFont="1" applyFill="1" applyBorder="1" applyAlignment="1">
      <alignment horizontal="center" vertical="center" wrapText="1"/>
    </xf>
    <xf numFmtId="0" fontId="18" fillId="5" borderId="19" xfId="8" applyFont="1" applyFill="1" applyBorder="1" applyAlignment="1">
      <alignment horizontal="center" vertical="center" wrapText="1"/>
    </xf>
    <xf numFmtId="0" fontId="18" fillId="5" borderId="25" xfId="8" applyFont="1" applyFill="1" applyBorder="1" applyAlignment="1">
      <alignment horizontal="center" vertical="top" wrapText="1"/>
    </xf>
    <xf numFmtId="0" fontId="18" fillId="5" borderId="24" xfId="8" applyFont="1" applyFill="1" applyBorder="1" applyAlignment="1">
      <alignment horizontal="center" vertical="top" wrapText="1"/>
    </xf>
    <xf numFmtId="0" fontId="18" fillId="5" borderId="23" xfId="8" applyFont="1" applyFill="1" applyBorder="1" applyAlignment="1">
      <alignment horizontal="center" vertical="top" wrapText="1"/>
    </xf>
    <xf numFmtId="0" fontId="18" fillId="5" borderId="22" xfId="8" applyFont="1" applyFill="1" applyBorder="1" applyAlignment="1">
      <alignment horizontal="center" vertical="center" wrapText="1"/>
    </xf>
    <xf numFmtId="0" fontId="18" fillId="5" borderId="21" xfId="8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22" fillId="6" borderId="11" xfId="2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/>
    </xf>
    <xf numFmtId="0" fontId="28" fillId="4" borderId="0" xfId="19" applyFont="1" applyFill="1" applyBorder="1" applyAlignment="1">
      <alignment horizontal="center" vertical="center"/>
    </xf>
    <xf numFmtId="0" fontId="12" fillId="0" borderId="3" xfId="18" applyFont="1" applyBorder="1" applyAlignment="1">
      <alignment horizontal="center" vertical="center"/>
    </xf>
    <xf numFmtId="0" fontId="12" fillId="0" borderId="4" xfId="18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27" fillId="0" borderId="1" xfId="26" applyNumberFormat="1" applyFont="1" applyFill="1" applyBorder="1" applyAlignment="1">
      <alignment horizontal="center" vertical="center"/>
    </xf>
    <xf numFmtId="49" fontId="27" fillId="0" borderId="2" xfId="26" applyNumberFormat="1" applyFont="1" applyFill="1" applyBorder="1" applyAlignment="1">
      <alignment horizontal="center" vertical="center"/>
    </xf>
    <xf numFmtId="49" fontId="27" fillId="0" borderId="17" xfId="26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4" borderId="2" xfId="19" applyFont="1" applyFill="1" applyBorder="1" applyAlignment="1">
      <alignment horizontal="center" vertical="center"/>
    </xf>
    <xf numFmtId="0" fontId="5" fillId="4" borderId="2" xfId="19" applyFont="1" applyFill="1" applyBorder="1" applyAlignment="1">
      <alignment horizontal="center" vertical="center"/>
    </xf>
    <xf numFmtId="0" fontId="10" fillId="0" borderId="2" xfId="19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horizontal="center" vertical="center"/>
    </xf>
    <xf numFmtId="0" fontId="10" fillId="0" borderId="2" xfId="19" applyFont="1" applyFill="1" applyBorder="1" applyAlignment="1">
      <alignment horizontal="left" vertical="center" wrapText="1"/>
    </xf>
    <xf numFmtId="0" fontId="22" fillId="10" borderId="2" xfId="2" applyFont="1" applyFill="1" applyBorder="1" applyAlignment="1">
      <alignment horizontal="center" vertical="center"/>
    </xf>
    <xf numFmtId="0" fontId="9" fillId="10" borderId="2" xfId="2" applyFont="1" applyFill="1" applyBorder="1" applyAlignment="1">
      <alignment horizontal="center" vertical="center"/>
    </xf>
    <xf numFmtId="0" fontId="9" fillId="10" borderId="2" xfId="2" applyFont="1" applyFill="1" applyBorder="1" applyAlignment="1">
      <alignment horizontal="center" vertical="center" wrapText="1"/>
    </xf>
    <xf numFmtId="0" fontId="22" fillId="10" borderId="2" xfId="2" applyFont="1" applyFill="1" applyBorder="1" applyAlignment="1">
      <alignment horizontal="center" vertical="center" wrapText="1"/>
    </xf>
    <xf numFmtId="0" fontId="22" fillId="10" borderId="2" xfId="2" applyFont="1" applyFill="1" applyBorder="1" applyAlignment="1">
      <alignment horizontal="center" vertical="center" wrapText="1"/>
    </xf>
    <xf numFmtId="0" fontId="7" fillId="11" borderId="2" xfId="13" applyFont="1" applyFill="1" applyBorder="1" applyAlignment="1">
      <alignment horizontal="center" vertical="center"/>
    </xf>
    <xf numFmtId="0" fontId="30" fillId="11" borderId="2" xfId="13" applyFont="1" applyFill="1" applyBorder="1" applyAlignment="1">
      <alignment vertical="center" wrapText="1"/>
    </xf>
    <xf numFmtId="0" fontId="7" fillId="11" borderId="2" xfId="13" applyFont="1" applyFill="1" applyBorder="1" applyAlignment="1">
      <alignment vertical="center" wrapText="1"/>
    </xf>
    <xf numFmtId="0" fontId="7" fillId="11" borderId="2" xfId="13" applyFont="1" applyFill="1" applyBorder="1" applyAlignment="1">
      <alignment horizontal="center" vertical="center" wrapText="1"/>
    </xf>
    <xf numFmtId="0" fontId="12" fillId="0" borderId="2" xfId="10" applyFont="1" applyBorder="1"/>
    <xf numFmtId="0" fontId="12" fillId="0" borderId="2" xfId="13" applyFont="1" applyBorder="1" applyAlignment="1">
      <alignment horizontal="center" vertical="center"/>
    </xf>
    <xf numFmtId="0" fontId="12" fillId="0" borderId="2" xfId="13" applyFont="1" applyBorder="1" applyAlignment="1">
      <alignment vertical="center" wrapText="1"/>
    </xf>
    <xf numFmtId="0" fontId="12" fillId="0" borderId="0" xfId="13" applyFont="1" applyBorder="1" applyAlignment="1">
      <alignment horizontal="center" vertical="center"/>
    </xf>
    <xf numFmtId="0" fontId="12" fillId="0" borderId="2" xfId="13" applyFont="1" applyBorder="1" applyAlignment="1">
      <alignment vertical="center"/>
    </xf>
    <xf numFmtId="0" fontId="12" fillId="0" borderId="38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31" fillId="9" borderId="2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13" xfId="3" applyFont="1" applyBorder="1" applyAlignment="1">
      <alignment horizontal="center" vertical="center"/>
    </xf>
    <xf numFmtId="0" fontId="12" fillId="0" borderId="13" xfId="3" applyFont="1" applyBorder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32" fillId="3" borderId="3" xfId="3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left" vertical="top" wrapText="1"/>
    </xf>
    <xf numFmtId="0" fontId="12" fillId="0" borderId="4" xfId="3" applyFont="1" applyBorder="1" applyAlignment="1">
      <alignment horizontal="center" vertical="center"/>
    </xf>
    <xf numFmtId="0" fontId="12" fillId="0" borderId="37" xfId="3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32" fillId="3" borderId="4" xfId="3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left" vertical="top" wrapText="1"/>
    </xf>
  </cellXfs>
  <cellStyles count="27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7" xfId="26"/>
    <cellStyle name="常规 8" xfId="2"/>
  </cellStyles>
  <dxfs count="1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430439</xdr:colOff>
      <xdr:row>4</xdr:row>
      <xdr:rowOff>136071</xdr:rowOff>
    </xdr:from>
    <xdr:to>
      <xdr:col>10</xdr:col>
      <xdr:colOff>220787</xdr:colOff>
      <xdr:row>6</xdr:row>
      <xdr:rowOff>628195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493801" y="328209"/>
          <a:ext cx="1372053" cy="2439205"/>
        </a:xfrm>
        <a:prstGeom prst="rect">
          <a:avLst/>
        </a:prstGeom>
      </xdr:spPr>
    </xdr:pic>
    <xdr:clientData/>
  </xdr:twoCellAnchor>
  <xdr:twoCellAnchor editAs="oneCell">
    <xdr:from>
      <xdr:col>6</xdr:col>
      <xdr:colOff>489859</xdr:colOff>
      <xdr:row>9</xdr:row>
      <xdr:rowOff>77787</xdr:rowOff>
    </xdr:from>
    <xdr:to>
      <xdr:col>10</xdr:col>
      <xdr:colOff>326572</xdr:colOff>
      <xdr:row>17</xdr:row>
      <xdr:rowOff>24491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9645" y="2490787"/>
          <a:ext cx="2485570" cy="1398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146050</xdr:colOff>
      <xdr:row>4</xdr:row>
      <xdr:rowOff>152400</xdr:rowOff>
    </xdr:from>
    <xdr:to>
      <xdr:col>9</xdr:col>
      <xdr:colOff>442913</xdr:colOff>
      <xdr:row>7</xdr:row>
      <xdr:rowOff>647700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3650" y="863600"/>
          <a:ext cx="957263" cy="1701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</xdr:row>
      <xdr:rowOff>102612</xdr:rowOff>
    </xdr:from>
    <xdr:to>
      <xdr:col>11</xdr:col>
      <xdr:colOff>146049</xdr:colOff>
      <xdr:row>7</xdr:row>
      <xdr:rowOff>641350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813812"/>
          <a:ext cx="806449" cy="174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BreakPreview" topLeftCell="A7" zoomScale="70" zoomScaleNormal="100" workbookViewId="0">
      <selection activeCell="R21" sqref="R21"/>
    </sheetView>
  </sheetViews>
  <sheetFormatPr defaultColWidth="8.75" defaultRowHeight="14" x14ac:dyDescent="0.3"/>
  <cols>
    <col min="1" max="16384" width="8.75" style="1"/>
  </cols>
  <sheetData>
    <row r="1" spans="1:12" x14ac:dyDescent="0.3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9"/>
    </row>
    <row r="2" spans="1:12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2" x14ac:dyDescent="0.3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pans="1:12" x14ac:dyDescent="0.3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5"/>
    </row>
    <row r="6" spans="1:12" x14ac:dyDescent="0.3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5"/>
    </row>
    <row r="7" spans="1:12" x14ac:dyDescent="0.3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5"/>
    </row>
    <row r="8" spans="1:12" x14ac:dyDescent="0.3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5"/>
    </row>
    <row r="9" spans="1:12" ht="34.5" x14ac:dyDescent="0.3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2" ht="35.5" x14ac:dyDescent="0.3">
      <c r="A10" s="72" t="s">
        <v>55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1"/>
    </row>
    <row r="11" spans="1:12" ht="35.5" x14ac:dyDescent="0.3">
      <c r="A11" s="72" t="s">
        <v>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2" x14ac:dyDescent="0.3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5"/>
    </row>
    <row r="13" spans="1:12" x14ac:dyDescent="0.3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5"/>
    </row>
    <row r="14" spans="1:12" x14ac:dyDescent="0.3">
      <c r="A14" s="7"/>
      <c r="B14" s="6"/>
      <c r="C14" s="6"/>
      <c r="D14" s="6"/>
      <c r="E14" s="8"/>
      <c r="F14" s="8"/>
      <c r="G14" s="8"/>
      <c r="H14" s="8"/>
      <c r="I14" s="6"/>
      <c r="J14" s="6"/>
      <c r="K14" s="6"/>
      <c r="L14" s="5"/>
    </row>
    <row r="15" spans="1:12" x14ac:dyDescent="0.3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5"/>
    </row>
    <row r="16" spans="1:12" x14ac:dyDescent="0.3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5"/>
    </row>
    <row r="17" spans="1:12" x14ac:dyDescent="0.3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5"/>
    </row>
    <row r="18" spans="1:12" x14ac:dyDescent="0.3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</row>
    <row r="19" spans="1:12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</row>
    <row r="20" spans="1:12" x14ac:dyDescent="0.3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</row>
    <row r="21" spans="1:12" x14ac:dyDescent="0.3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</row>
    <row r="22" spans="1:12" x14ac:dyDescent="0.3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</row>
    <row r="23" spans="1:12" x14ac:dyDescent="0.3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</row>
    <row r="24" spans="1:12" x14ac:dyDescent="0.3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</row>
    <row r="25" spans="1:12" x14ac:dyDescent="0.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</row>
    <row r="26" spans="1:12" x14ac:dyDescent="0.3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</row>
    <row r="27" spans="1:12" x14ac:dyDescent="0.3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</row>
    <row r="28" spans="1:12" x14ac:dyDescent="0.3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 x14ac:dyDescent="0.3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</row>
    <row r="30" spans="1:12" x14ac:dyDescent="0.3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</row>
    <row r="31" spans="1:12" x14ac:dyDescent="0.3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</row>
    <row r="32" spans="1:12" x14ac:dyDescent="0.3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</row>
    <row r="33" spans="1:12" x14ac:dyDescent="0.3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</row>
    <row r="34" spans="1:12" x14ac:dyDescent="0.3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 x14ac:dyDescent="0.3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 x14ac:dyDescent="0.3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 x14ac:dyDescent="0.3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x14ac:dyDescent="0.3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x14ac:dyDescent="0.3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 x14ac:dyDescent="0.3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 x14ac:dyDescent="0.3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 x14ac:dyDescent="0.3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 x14ac:dyDescent="0.3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 x14ac:dyDescent="0.3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 x14ac:dyDescent="0.3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 x14ac:dyDescent="0.3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 x14ac:dyDescent="0.3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 x14ac:dyDescent="0.3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x14ac:dyDescent="0.3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 x14ac:dyDescent="0.3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 x14ac:dyDescent="0.3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x14ac:dyDescent="0.3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x14ac:dyDescent="0.3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 x14ac:dyDescent="0.3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7.5" x14ac:dyDescent="0.3">
      <c r="A55" s="7"/>
      <c r="B55" s="6"/>
      <c r="C55" s="6"/>
      <c r="D55" s="6"/>
      <c r="E55" s="73" t="s">
        <v>1</v>
      </c>
      <c r="F55" s="73"/>
      <c r="G55" s="73"/>
      <c r="H55" s="73"/>
      <c r="I55" s="6"/>
      <c r="J55" s="6"/>
      <c r="K55" s="6"/>
      <c r="L55" s="5"/>
    </row>
    <row r="56" spans="1:12" x14ac:dyDescent="0.3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5"/>
    </row>
    <row r="57" spans="1:12" ht="14.5" thickBot="1" x14ac:dyDescent="0.3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view="pageBreakPreview" zoomScaleSheetLayoutView="100" workbookViewId="0">
      <selection activeCell="I13" sqref="I13"/>
    </sheetView>
  </sheetViews>
  <sheetFormatPr defaultColWidth="8.75" defaultRowHeight="14" x14ac:dyDescent="0.3"/>
  <cols>
    <col min="1" max="1" width="13.5" style="12" customWidth="1"/>
    <col min="2" max="2" width="17.1640625" style="12" customWidth="1"/>
    <col min="3" max="6" width="13.5" style="12" customWidth="1"/>
    <col min="7" max="7" width="27.83203125" style="12" customWidth="1"/>
    <col min="8" max="8" width="18.83203125" style="12" customWidth="1"/>
    <col min="9" max="16384" width="8.75" style="12"/>
  </cols>
  <sheetData>
    <row r="1" spans="1:8" x14ac:dyDescent="0.3">
      <c r="A1" s="77"/>
      <c r="B1" s="78"/>
      <c r="C1" s="78"/>
      <c r="D1" s="78"/>
      <c r="E1" s="78"/>
      <c r="F1" s="78"/>
      <c r="G1" s="78"/>
      <c r="H1" s="78"/>
    </row>
    <row r="2" spans="1:8" x14ac:dyDescent="0.3">
      <c r="A2" s="79"/>
      <c r="B2" s="80"/>
      <c r="C2" s="80"/>
      <c r="D2" s="80"/>
      <c r="E2" s="80"/>
      <c r="F2" s="80"/>
      <c r="G2" s="80"/>
      <c r="H2" s="80"/>
    </row>
    <row r="3" spans="1:8" ht="17.5" x14ac:dyDescent="0.3">
      <c r="A3" s="81"/>
      <c r="B3" s="81"/>
      <c r="C3" s="81"/>
      <c r="D3" s="81"/>
      <c r="E3" s="81"/>
      <c r="F3" s="81"/>
      <c r="G3" s="81"/>
      <c r="H3" s="81"/>
    </row>
    <row r="4" spans="1:8" ht="18" thickBot="1" x14ac:dyDescent="0.35">
      <c r="A4" s="81" t="s">
        <v>44</v>
      </c>
      <c r="B4" s="81"/>
      <c r="C4" s="81"/>
      <c r="D4" s="81"/>
      <c r="E4" s="81"/>
      <c r="F4" s="81"/>
      <c r="G4" s="81"/>
      <c r="H4" s="81"/>
    </row>
    <row r="5" spans="1:8" ht="27" x14ac:dyDescent="0.3">
      <c r="A5" s="35" t="s">
        <v>43</v>
      </c>
      <c r="B5" s="34" t="s">
        <v>42</v>
      </c>
      <c r="C5" s="34" t="s">
        <v>41</v>
      </c>
      <c r="D5" s="34" t="s">
        <v>40</v>
      </c>
      <c r="E5" s="34" t="s">
        <v>39</v>
      </c>
      <c r="F5" s="34" t="s">
        <v>38</v>
      </c>
      <c r="G5" s="33" t="s">
        <v>37</v>
      </c>
      <c r="H5" s="33" t="s">
        <v>33</v>
      </c>
    </row>
    <row r="6" spans="1:8" ht="39" x14ac:dyDescent="0.3">
      <c r="A6" s="24" t="s">
        <v>133</v>
      </c>
      <c r="B6" s="45" t="s">
        <v>166</v>
      </c>
      <c r="C6" s="45" t="s">
        <v>59</v>
      </c>
      <c r="D6" s="44" t="s">
        <v>138</v>
      </c>
      <c r="E6" s="54" t="s">
        <v>60</v>
      </c>
      <c r="F6" s="44"/>
      <c r="G6" s="40" t="s">
        <v>139</v>
      </c>
      <c r="H6" s="40"/>
    </row>
    <row r="7" spans="1:8" x14ac:dyDescent="0.3">
      <c r="A7" s="24"/>
      <c r="B7" s="42"/>
      <c r="C7" s="45"/>
      <c r="D7" s="44"/>
      <c r="E7" s="44"/>
      <c r="F7" s="44"/>
      <c r="G7" s="43"/>
      <c r="H7" s="40"/>
    </row>
    <row r="8" spans="1:8" x14ac:dyDescent="0.3">
      <c r="A8" s="24"/>
      <c r="B8" s="42"/>
      <c r="C8" s="45"/>
      <c r="D8" s="44"/>
      <c r="E8" s="44"/>
      <c r="F8" s="44"/>
      <c r="G8" s="43"/>
      <c r="H8" s="40"/>
    </row>
    <row r="9" spans="1:8" x14ac:dyDescent="0.3">
      <c r="A9" s="24"/>
      <c r="B9" s="42"/>
      <c r="C9" s="45"/>
      <c r="D9" s="44"/>
      <c r="E9" s="44"/>
      <c r="F9" s="44"/>
      <c r="G9" s="43"/>
      <c r="H9" s="40"/>
    </row>
    <row r="10" spans="1:8" x14ac:dyDescent="0.3">
      <c r="A10" s="24"/>
      <c r="B10" s="42"/>
      <c r="C10" s="45"/>
      <c r="D10" s="44"/>
      <c r="E10" s="44"/>
      <c r="F10" s="44"/>
      <c r="G10" s="43"/>
      <c r="H10" s="40"/>
    </row>
    <row r="11" spans="1:8" ht="15.5" x14ac:dyDescent="0.3">
      <c r="A11" s="24"/>
      <c r="B11" s="42"/>
      <c r="C11" s="41"/>
      <c r="D11" s="41"/>
      <c r="E11" s="41"/>
      <c r="F11" s="41"/>
      <c r="G11" s="41"/>
      <c r="H11" s="40"/>
    </row>
    <row r="12" spans="1:8" ht="15.5" x14ac:dyDescent="0.3">
      <c r="A12" s="24"/>
      <c r="B12" s="42"/>
      <c r="C12" s="41"/>
      <c r="D12" s="41"/>
      <c r="E12" s="41"/>
      <c r="F12" s="41"/>
      <c r="G12" s="41"/>
      <c r="H12" s="40"/>
    </row>
    <row r="13" spans="1:8" ht="15.5" x14ac:dyDescent="0.3">
      <c r="A13" s="24"/>
      <c r="B13" s="42"/>
      <c r="C13" s="41"/>
      <c r="D13" s="41"/>
      <c r="E13" s="41"/>
      <c r="F13" s="41"/>
      <c r="G13" s="41"/>
      <c r="H13" s="40"/>
    </row>
    <row r="14" spans="1:8" ht="15.5" x14ac:dyDescent="0.3">
      <c r="A14" s="24"/>
      <c r="B14" s="42"/>
      <c r="C14" s="41"/>
      <c r="D14" s="41"/>
      <c r="E14" s="41"/>
      <c r="F14" s="41"/>
      <c r="G14" s="41"/>
      <c r="H14" s="40"/>
    </row>
    <row r="15" spans="1:8" ht="16" thickBot="1" x14ac:dyDescent="0.35">
      <c r="A15" s="39"/>
      <c r="B15" s="38"/>
      <c r="C15" s="37"/>
      <c r="D15" s="37"/>
      <c r="E15" s="37"/>
      <c r="F15" s="37"/>
      <c r="G15" s="37"/>
      <c r="H15" s="36"/>
    </row>
    <row r="17" spans="1:8" ht="14.5" thickBot="1" x14ac:dyDescent="0.35"/>
    <row r="18" spans="1:8" ht="27" x14ac:dyDescent="0.3">
      <c r="A18" s="35" t="s">
        <v>36</v>
      </c>
      <c r="B18" s="82" t="s">
        <v>35</v>
      </c>
      <c r="C18" s="82"/>
      <c r="D18" s="82"/>
      <c r="E18" s="82"/>
      <c r="F18" s="82"/>
      <c r="G18" s="34" t="s">
        <v>34</v>
      </c>
      <c r="H18" s="33" t="s">
        <v>33</v>
      </c>
    </row>
    <row r="19" spans="1:8" x14ac:dyDescent="0.3">
      <c r="A19" s="32"/>
      <c r="B19" s="83"/>
      <c r="C19" s="83"/>
      <c r="D19" s="83"/>
      <c r="E19" s="83"/>
      <c r="F19" s="83"/>
      <c r="G19" s="32"/>
      <c r="H19" s="32"/>
    </row>
    <row r="20" spans="1:8" x14ac:dyDescent="0.3">
      <c r="A20" s="32"/>
      <c r="B20" s="83"/>
      <c r="C20" s="83"/>
      <c r="D20" s="83"/>
      <c r="E20" s="83"/>
      <c r="F20" s="83"/>
      <c r="G20" s="32"/>
      <c r="H20" s="32"/>
    </row>
    <row r="21" spans="1:8" x14ac:dyDescent="0.3">
      <c r="A21" s="32"/>
      <c r="B21" s="83"/>
      <c r="C21" s="83"/>
      <c r="D21" s="83"/>
      <c r="E21" s="83"/>
      <c r="F21" s="83"/>
      <c r="G21" s="32"/>
      <c r="H21" s="32"/>
    </row>
    <row r="22" spans="1:8" x14ac:dyDescent="0.3">
      <c r="A22" s="13"/>
      <c r="B22" s="14"/>
      <c r="C22" s="14"/>
      <c r="D22" s="14"/>
      <c r="E22" s="14"/>
      <c r="F22" s="14"/>
      <c r="G22" s="13"/>
      <c r="H22" s="13"/>
    </row>
    <row r="23" spans="1:8" ht="29.5" customHeight="1" x14ac:dyDescent="0.3">
      <c r="A23" s="75" t="s">
        <v>32</v>
      </c>
      <c r="B23" s="76" t="s">
        <v>31</v>
      </c>
      <c r="C23" s="76"/>
      <c r="D23" s="76" t="s">
        <v>30</v>
      </c>
      <c r="E23" s="76"/>
      <c r="F23" s="76"/>
      <c r="G23" s="75" t="s">
        <v>29</v>
      </c>
      <c r="H23" s="75"/>
    </row>
    <row r="24" spans="1:8" ht="27" x14ac:dyDescent="0.3">
      <c r="A24" s="75"/>
      <c r="B24" s="76" t="s">
        <v>28</v>
      </c>
      <c r="C24" s="76"/>
      <c r="D24" s="76" t="s">
        <v>28</v>
      </c>
      <c r="E24" s="76"/>
      <c r="F24" s="31" t="s">
        <v>27</v>
      </c>
      <c r="G24" s="75"/>
      <c r="H24" s="75"/>
    </row>
    <row r="25" spans="1:8" x14ac:dyDescent="0.3">
      <c r="A25" s="29"/>
      <c r="B25" s="84"/>
      <c r="C25" s="84"/>
      <c r="D25" s="84"/>
      <c r="E25" s="84"/>
      <c r="F25" s="30"/>
      <c r="G25" s="74"/>
      <c r="H25" s="74"/>
    </row>
    <row r="26" spans="1:8" x14ac:dyDescent="0.3">
      <c r="A26" s="29"/>
      <c r="B26" s="84"/>
      <c r="C26" s="84"/>
      <c r="D26" s="84"/>
      <c r="E26" s="84"/>
      <c r="F26" s="30"/>
      <c r="G26" s="74"/>
      <c r="H26" s="74"/>
    </row>
    <row r="27" spans="1:8" x14ac:dyDescent="0.3">
      <c r="A27" s="29"/>
      <c r="B27" s="84"/>
      <c r="C27" s="84"/>
      <c r="D27" s="85"/>
      <c r="E27" s="85"/>
      <c r="F27" s="30"/>
      <c r="G27" s="74"/>
      <c r="H27" s="74"/>
    </row>
    <row r="28" spans="1:8" x14ac:dyDescent="0.3">
      <c r="A28" s="29"/>
      <c r="B28" s="84"/>
      <c r="C28" s="84"/>
      <c r="D28" s="85"/>
      <c r="E28" s="85"/>
      <c r="F28" s="30"/>
      <c r="G28" s="74"/>
      <c r="H28" s="74"/>
    </row>
    <row r="29" spans="1:8" x14ac:dyDescent="0.3">
      <c r="A29" s="13"/>
      <c r="B29" s="14"/>
      <c r="C29" s="14"/>
      <c r="D29" s="29" t="s">
        <v>26</v>
      </c>
      <c r="E29" s="29" t="s">
        <v>25</v>
      </c>
      <c r="F29" s="29"/>
      <c r="G29" s="13"/>
      <c r="H29" s="13"/>
    </row>
    <row r="30" spans="1:8" x14ac:dyDescent="0.3">
      <c r="A30" s="13"/>
      <c r="B30" s="14"/>
      <c r="C30" s="14"/>
      <c r="D30" s="14"/>
      <c r="E30" s="14"/>
      <c r="F30" s="14"/>
      <c r="G30" s="13"/>
      <c r="H30" s="13"/>
    </row>
    <row r="31" spans="1:8" x14ac:dyDescent="0.3">
      <c r="A31" s="13"/>
      <c r="B31" s="14"/>
      <c r="C31" s="14"/>
      <c r="D31" s="14"/>
      <c r="E31" s="14"/>
      <c r="F31" s="14"/>
      <c r="G31" s="13"/>
      <c r="H31" s="13"/>
    </row>
    <row r="32" spans="1:8" x14ac:dyDescent="0.3">
      <c r="A32" s="13"/>
      <c r="B32" s="14"/>
      <c r="C32" s="14"/>
      <c r="D32" s="14"/>
      <c r="E32" s="14"/>
      <c r="F32" s="14"/>
      <c r="G32" s="13"/>
      <c r="H32" s="13"/>
    </row>
    <row r="33" spans="1:8" x14ac:dyDescent="0.3">
      <c r="A33" s="13"/>
      <c r="B33" s="14"/>
      <c r="C33" s="14"/>
      <c r="D33" s="14"/>
      <c r="E33" s="14"/>
      <c r="F33" s="14"/>
      <c r="G33" s="13"/>
      <c r="H33" s="13"/>
    </row>
    <row r="34" spans="1:8" x14ac:dyDescent="0.3">
      <c r="A34" s="13"/>
      <c r="B34" s="14"/>
      <c r="C34" s="14"/>
      <c r="D34" s="14"/>
      <c r="E34" s="14"/>
      <c r="F34" s="14"/>
      <c r="G34" s="13"/>
      <c r="H34" s="13"/>
    </row>
    <row r="35" spans="1:8" x14ac:dyDescent="0.3">
      <c r="A35" s="13"/>
      <c r="B35" s="14"/>
      <c r="C35" s="14"/>
      <c r="D35" s="14"/>
      <c r="E35" s="14"/>
      <c r="F35" s="14"/>
      <c r="G35" s="13"/>
      <c r="H35" s="13"/>
    </row>
    <row r="36" spans="1:8" x14ac:dyDescent="0.3">
      <c r="A36" s="13"/>
      <c r="B36" s="14"/>
      <c r="C36" s="14"/>
      <c r="D36" s="14"/>
      <c r="E36" s="14"/>
      <c r="F36" s="14"/>
      <c r="G36" s="13"/>
      <c r="H36" s="13"/>
    </row>
    <row r="37" spans="1:8" x14ac:dyDescent="0.3">
      <c r="A37" s="13"/>
      <c r="B37" s="14"/>
      <c r="C37" s="14"/>
      <c r="D37" s="14"/>
      <c r="E37" s="14"/>
      <c r="F37" s="14"/>
      <c r="G37" s="13"/>
      <c r="H37" s="13"/>
    </row>
    <row r="38" spans="1:8" x14ac:dyDescent="0.3">
      <c r="A38" s="13"/>
      <c r="B38" s="14"/>
      <c r="C38" s="14"/>
      <c r="D38" s="14"/>
      <c r="E38" s="14"/>
      <c r="F38" s="14"/>
      <c r="G38" s="13"/>
      <c r="H38" s="13"/>
    </row>
    <row r="39" spans="1:8" x14ac:dyDescent="0.3">
      <c r="A39" s="13"/>
      <c r="B39" s="14"/>
      <c r="C39" s="14"/>
      <c r="D39" s="14"/>
      <c r="E39" s="14"/>
      <c r="F39" s="14"/>
      <c r="G39" s="13"/>
      <c r="H39" s="13"/>
    </row>
    <row r="40" spans="1:8" x14ac:dyDescent="0.3">
      <c r="A40" s="13"/>
      <c r="B40" s="14"/>
      <c r="C40" s="14"/>
      <c r="D40" s="14"/>
      <c r="E40" s="14"/>
      <c r="F40" s="14"/>
      <c r="G40" s="13"/>
      <c r="H40" s="13"/>
    </row>
    <row r="41" spans="1:8" x14ac:dyDescent="0.3">
      <c r="A41" s="13"/>
      <c r="B41" s="14"/>
      <c r="C41" s="14"/>
      <c r="D41" s="14"/>
      <c r="E41" s="14"/>
      <c r="F41" s="14"/>
      <c r="G41" s="13"/>
      <c r="H41" s="13"/>
    </row>
    <row r="42" spans="1:8" x14ac:dyDescent="0.3">
      <c r="A42" s="13"/>
      <c r="B42" s="14"/>
      <c r="C42" s="14"/>
      <c r="D42" s="14"/>
      <c r="E42" s="14"/>
      <c r="F42" s="14"/>
      <c r="G42" s="13"/>
      <c r="H42" s="13"/>
    </row>
    <row r="43" spans="1:8" x14ac:dyDescent="0.3">
      <c r="A43" s="13"/>
      <c r="B43" s="86"/>
      <c r="C43" s="86"/>
      <c r="D43" s="86"/>
      <c r="E43" s="86"/>
      <c r="F43" s="86"/>
      <c r="G43" s="13"/>
      <c r="H43" s="13"/>
    </row>
  </sheetData>
  <mergeCells count="26">
    <mergeCell ref="B43:F43"/>
    <mergeCell ref="B27:C27"/>
    <mergeCell ref="D27:E27"/>
    <mergeCell ref="B26:C26"/>
    <mergeCell ref="D26:E26"/>
    <mergeCell ref="G26:H26"/>
    <mergeCell ref="G27:H27"/>
    <mergeCell ref="B28:C28"/>
    <mergeCell ref="D28:E28"/>
    <mergeCell ref="G28:H28"/>
    <mergeCell ref="G25:H25"/>
    <mergeCell ref="G23:H24"/>
    <mergeCell ref="B24:C24"/>
    <mergeCell ref="D24:E24"/>
    <mergeCell ref="A1:H2"/>
    <mergeCell ref="A3:H3"/>
    <mergeCell ref="A4:H4"/>
    <mergeCell ref="B18:F18"/>
    <mergeCell ref="B19:F19"/>
    <mergeCell ref="A23:A24"/>
    <mergeCell ref="B23:C23"/>
    <mergeCell ref="D23:F23"/>
    <mergeCell ref="B21:F21"/>
    <mergeCell ref="B20:F20"/>
    <mergeCell ref="B25:C25"/>
    <mergeCell ref="D25:E2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H25" sqref="H25"/>
    </sheetView>
  </sheetViews>
  <sheetFormatPr defaultColWidth="8.75" defaultRowHeight="14" x14ac:dyDescent="0.3"/>
  <cols>
    <col min="1" max="1" width="8.33203125" style="12" customWidth="1"/>
    <col min="2" max="2" width="26.33203125" style="12" customWidth="1"/>
    <col min="3" max="3" width="24.33203125" style="12" customWidth="1"/>
    <col min="4" max="4" width="7.75" style="12" customWidth="1"/>
    <col min="5" max="5" width="7.75" style="12" hidden="1" customWidth="1"/>
    <col min="6" max="6" width="8" style="12" hidden="1" customWidth="1"/>
    <col min="7" max="8" width="8.75" style="12" customWidth="1"/>
    <col min="9" max="9" width="11.33203125" style="12" customWidth="1"/>
    <col min="10" max="10" width="11.5" style="12" customWidth="1"/>
    <col min="11" max="16384" width="8.75" style="12"/>
  </cols>
  <sheetData>
    <row r="1" spans="1:10" ht="14.15" customHeight="1" x14ac:dyDescent="0.3">
      <c r="A1" s="87" t="s">
        <v>45</v>
      </c>
      <c r="B1" s="80"/>
      <c r="C1" s="80"/>
      <c r="D1" s="80"/>
      <c r="E1" s="80"/>
      <c r="F1" s="80"/>
      <c r="G1" s="80"/>
      <c r="H1" s="80"/>
      <c r="I1" s="80"/>
      <c r="J1" s="88"/>
    </row>
    <row r="2" spans="1:10" ht="14.65" customHeight="1" thickBot="1" x14ac:dyDescent="0.35">
      <c r="A2" s="80"/>
      <c r="B2" s="80"/>
      <c r="C2" s="80"/>
      <c r="D2" s="80"/>
      <c r="E2" s="80"/>
      <c r="F2" s="80"/>
      <c r="G2" s="80"/>
      <c r="H2" s="80"/>
      <c r="I2" s="80"/>
      <c r="J2" s="88"/>
    </row>
    <row r="3" spans="1:10" ht="14.15" customHeight="1" x14ac:dyDescent="0.3">
      <c r="A3" s="89" t="s">
        <v>0</v>
      </c>
      <c r="B3" s="89" t="s">
        <v>24</v>
      </c>
      <c r="C3" s="89" t="s">
        <v>23</v>
      </c>
      <c r="D3" s="91" t="s">
        <v>22</v>
      </c>
      <c r="E3" s="92"/>
      <c r="F3" s="92"/>
      <c r="G3" s="91" t="s">
        <v>21</v>
      </c>
      <c r="H3" s="92"/>
      <c r="I3" s="93"/>
      <c r="J3" s="94" t="s">
        <v>20</v>
      </c>
    </row>
    <row r="4" spans="1:10" x14ac:dyDescent="0.3">
      <c r="A4" s="90"/>
      <c r="B4" s="90"/>
      <c r="C4" s="90"/>
      <c r="D4" s="28" t="s">
        <v>19</v>
      </c>
      <c r="E4" s="28" t="s">
        <v>18</v>
      </c>
      <c r="F4" s="28" t="s">
        <v>17</v>
      </c>
      <c r="G4" s="28" t="s">
        <v>16</v>
      </c>
      <c r="H4" s="28" t="s">
        <v>15</v>
      </c>
      <c r="I4" s="28" t="s">
        <v>14</v>
      </c>
      <c r="J4" s="95"/>
    </row>
    <row r="5" spans="1:10" x14ac:dyDescent="0.3">
      <c r="A5" s="24" t="s">
        <v>13</v>
      </c>
      <c r="B5" s="46" t="s">
        <v>57</v>
      </c>
      <c r="C5" s="18"/>
      <c r="D5" s="17">
        <v>1</v>
      </c>
      <c r="E5" s="18"/>
      <c r="F5" s="17"/>
      <c r="G5" s="17">
        <v>1</v>
      </c>
      <c r="H5" s="26">
        <v>0</v>
      </c>
      <c r="I5" s="26">
        <v>0</v>
      </c>
      <c r="J5" s="15">
        <f t="shared" ref="J5:J16" si="0">G5/D5</f>
        <v>1</v>
      </c>
    </row>
    <row r="6" spans="1:10" x14ac:dyDescent="0.3">
      <c r="A6" s="24" t="s">
        <v>12</v>
      </c>
      <c r="B6" s="46" t="s">
        <v>134</v>
      </c>
      <c r="C6" s="18"/>
      <c r="D6" s="17">
        <v>6</v>
      </c>
      <c r="E6" s="18"/>
      <c r="F6" s="17"/>
      <c r="G6" s="17">
        <v>6</v>
      </c>
      <c r="H6" s="26">
        <v>0</v>
      </c>
      <c r="I6" s="26">
        <v>0</v>
      </c>
      <c r="J6" s="15">
        <f t="shared" si="0"/>
        <v>1</v>
      </c>
    </row>
    <row r="7" spans="1:10" x14ac:dyDescent="0.3">
      <c r="A7" s="24" t="s">
        <v>11</v>
      </c>
      <c r="B7" s="46" t="s">
        <v>158</v>
      </c>
      <c r="C7" s="18"/>
      <c r="D7" s="17">
        <v>2</v>
      </c>
      <c r="E7" s="18"/>
      <c r="F7" s="17"/>
      <c r="G7" s="17">
        <v>2</v>
      </c>
      <c r="H7" s="26">
        <v>0</v>
      </c>
      <c r="I7" s="26">
        <v>0</v>
      </c>
      <c r="J7" s="15">
        <f t="shared" si="0"/>
        <v>1</v>
      </c>
    </row>
    <row r="8" spans="1:10" hidden="1" x14ac:dyDescent="0.3">
      <c r="A8" s="24" t="s">
        <v>10</v>
      </c>
      <c r="B8" s="46"/>
      <c r="C8" s="18"/>
      <c r="D8" s="27"/>
      <c r="E8" s="18"/>
      <c r="F8" s="17"/>
      <c r="G8" s="27"/>
      <c r="H8" s="26">
        <v>0</v>
      </c>
      <c r="I8" s="26">
        <v>0</v>
      </c>
      <c r="J8" s="15" t="e">
        <f t="shared" si="0"/>
        <v>#DIV/0!</v>
      </c>
    </row>
    <row r="9" spans="1:10" hidden="1" x14ac:dyDescent="0.3">
      <c r="A9" s="24" t="s">
        <v>9</v>
      </c>
      <c r="B9" s="20"/>
      <c r="C9" s="18"/>
      <c r="D9" s="17"/>
      <c r="E9" s="18"/>
      <c r="F9" s="17"/>
      <c r="G9" s="17"/>
      <c r="H9" s="26">
        <v>0</v>
      </c>
      <c r="I9" s="26">
        <v>0</v>
      </c>
      <c r="J9" s="15" t="e">
        <f t="shared" si="0"/>
        <v>#DIV/0!</v>
      </c>
    </row>
    <row r="10" spans="1:10" hidden="1" x14ac:dyDescent="0.3">
      <c r="A10" s="24" t="s">
        <v>8</v>
      </c>
      <c r="B10" s="20"/>
      <c r="C10" s="18"/>
      <c r="D10" s="17"/>
      <c r="E10" s="18"/>
      <c r="F10" s="17"/>
      <c r="G10" s="17"/>
      <c r="H10" s="26">
        <v>0</v>
      </c>
      <c r="I10" s="26">
        <v>0</v>
      </c>
      <c r="J10" s="15" t="e">
        <f t="shared" si="0"/>
        <v>#DIV/0!</v>
      </c>
    </row>
    <row r="11" spans="1:10" s="21" customFormat="1" hidden="1" x14ac:dyDescent="0.3">
      <c r="A11" s="24" t="s">
        <v>7</v>
      </c>
      <c r="B11" s="20"/>
      <c r="C11" s="18"/>
      <c r="D11" s="17"/>
      <c r="E11" s="18"/>
      <c r="F11" s="17"/>
      <c r="G11" s="17"/>
      <c r="H11" s="26">
        <v>0</v>
      </c>
      <c r="I11" s="26">
        <v>0</v>
      </c>
      <c r="J11" s="15" t="e">
        <f t="shared" si="0"/>
        <v>#DIV/0!</v>
      </c>
    </row>
    <row r="12" spans="1:10" s="21" customFormat="1" hidden="1" x14ac:dyDescent="0.3">
      <c r="A12" s="24" t="s">
        <v>6</v>
      </c>
      <c r="B12" s="20"/>
      <c r="C12" s="18"/>
      <c r="D12" s="17"/>
      <c r="E12" s="18"/>
      <c r="F12" s="17"/>
      <c r="G12" s="17"/>
      <c r="H12" s="26">
        <v>0</v>
      </c>
      <c r="I12" s="26">
        <v>0</v>
      </c>
      <c r="J12" s="15" t="e">
        <f t="shared" si="0"/>
        <v>#DIV/0!</v>
      </c>
    </row>
    <row r="13" spans="1:10" s="25" customFormat="1" hidden="1" x14ac:dyDescent="0.3">
      <c r="A13" s="24" t="s">
        <v>5</v>
      </c>
      <c r="B13" s="20"/>
      <c r="C13" s="18"/>
      <c r="D13" s="17"/>
      <c r="E13" s="18"/>
      <c r="F13" s="17"/>
      <c r="G13" s="17"/>
      <c r="H13" s="26">
        <v>0</v>
      </c>
      <c r="I13" s="26">
        <v>0</v>
      </c>
      <c r="J13" s="15" t="e">
        <f t="shared" si="0"/>
        <v>#DIV/0!</v>
      </c>
    </row>
    <row r="14" spans="1:10" s="21" customFormat="1" hidden="1" x14ac:dyDescent="0.3">
      <c r="A14" s="24" t="s">
        <v>4</v>
      </c>
      <c r="B14" s="20"/>
      <c r="C14" s="23"/>
      <c r="D14" s="17"/>
      <c r="E14" s="18"/>
      <c r="F14" s="17"/>
      <c r="G14" s="17"/>
      <c r="H14" s="22">
        <v>0</v>
      </c>
      <c r="I14" s="22">
        <v>0</v>
      </c>
      <c r="J14" s="15" t="e">
        <f t="shared" si="0"/>
        <v>#DIV/0!</v>
      </c>
    </row>
    <row r="15" spans="1:10" s="21" customFormat="1" hidden="1" x14ac:dyDescent="0.3">
      <c r="A15" s="24" t="s">
        <v>3</v>
      </c>
      <c r="B15" s="20"/>
      <c r="C15" s="23"/>
      <c r="D15" s="17"/>
      <c r="E15" s="18"/>
      <c r="F15" s="17"/>
      <c r="G15" s="17"/>
      <c r="H15" s="22">
        <v>0</v>
      </c>
      <c r="I15" s="22">
        <v>0</v>
      </c>
      <c r="J15" s="15" t="e">
        <f t="shared" si="0"/>
        <v>#DIV/0!</v>
      </c>
    </row>
    <row r="16" spans="1:10" x14ac:dyDescent="0.3">
      <c r="A16" s="47" t="s">
        <v>46</v>
      </c>
      <c r="B16" s="20"/>
      <c r="C16" s="19"/>
      <c r="D16" s="17">
        <f>SUM(D5:D15)</f>
        <v>9</v>
      </c>
      <c r="E16" s="17">
        <f t="shared" ref="E16:G16" si="1">SUM(E5:E15)</f>
        <v>0</v>
      </c>
      <c r="F16" s="17">
        <f t="shared" si="1"/>
        <v>0</v>
      </c>
      <c r="G16" s="17">
        <f t="shared" si="1"/>
        <v>9</v>
      </c>
      <c r="H16" s="16">
        <f>SUM(H5:H15)</f>
        <v>0</v>
      </c>
      <c r="I16" s="16">
        <f>SUM(I5:I15)</f>
        <v>0</v>
      </c>
      <c r="J16" s="15">
        <f t="shared" si="0"/>
        <v>1</v>
      </c>
    </row>
    <row r="19" spans="2:10" x14ac:dyDescent="0.3">
      <c r="B19" s="13"/>
      <c r="C19" s="13"/>
      <c r="D19" s="13"/>
      <c r="E19" s="13"/>
      <c r="F19" s="14"/>
      <c r="G19" s="14"/>
      <c r="H19" s="14"/>
      <c r="I19" s="14"/>
      <c r="J19" s="14"/>
    </row>
    <row r="20" spans="2:10" x14ac:dyDescent="0.3">
      <c r="B20" s="13"/>
      <c r="C20" s="13"/>
      <c r="D20" s="13"/>
      <c r="E20" s="13"/>
      <c r="F20" s="14"/>
      <c r="G20" s="14"/>
      <c r="H20" s="14"/>
      <c r="I20" s="14"/>
      <c r="J20" s="14"/>
    </row>
    <row r="21" spans="2:10" x14ac:dyDescent="0.3">
      <c r="B21" s="13"/>
      <c r="C21" s="13"/>
      <c r="D21" s="13"/>
      <c r="E21" s="13"/>
      <c r="F21" s="14"/>
      <c r="G21" s="14"/>
      <c r="H21" s="14"/>
      <c r="I21" s="14"/>
      <c r="J21" s="14"/>
    </row>
    <row r="22" spans="2:10" x14ac:dyDescent="0.3">
      <c r="B22" s="13"/>
      <c r="C22" s="13"/>
      <c r="D22" s="13"/>
      <c r="E22" s="13"/>
      <c r="F22" s="14"/>
      <c r="G22" s="14"/>
      <c r="H22" s="14"/>
      <c r="I22" s="14"/>
      <c r="J22" s="14"/>
    </row>
    <row r="23" spans="2:10" x14ac:dyDescent="0.3">
      <c r="B23" s="13"/>
      <c r="C23" s="13"/>
      <c r="D23" s="13"/>
      <c r="E23" s="13"/>
      <c r="F23" s="14"/>
      <c r="G23" s="14"/>
      <c r="H23" s="14"/>
      <c r="I23" s="14"/>
      <c r="J23" s="14"/>
    </row>
    <row r="24" spans="2:10" x14ac:dyDescent="0.3">
      <c r="B24" s="13"/>
      <c r="C24" s="13"/>
      <c r="D24" s="13"/>
      <c r="E24" s="13"/>
      <c r="F24" s="14"/>
      <c r="G24" s="14"/>
      <c r="H24" s="14"/>
      <c r="I24" s="14"/>
      <c r="J24" s="14"/>
    </row>
    <row r="25" spans="2:10" x14ac:dyDescent="0.3">
      <c r="B25" s="13"/>
      <c r="C25" s="13"/>
      <c r="D25" s="13"/>
      <c r="E25" s="13"/>
      <c r="F25" s="14"/>
      <c r="G25" s="14"/>
      <c r="H25" s="14"/>
      <c r="I25" s="14"/>
      <c r="J25" s="14"/>
    </row>
    <row r="26" spans="2:10" x14ac:dyDescent="0.3">
      <c r="B26" s="13"/>
      <c r="C26" s="13"/>
      <c r="D26" s="13"/>
      <c r="E26" s="13"/>
      <c r="F26" s="14"/>
      <c r="G26" s="14"/>
      <c r="H26" s="14"/>
      <c r="I26" s="14"/>
      <c r="J26" s="14"/>
    </row>
    <row r="27" spans="2:10" x14ac:dyDescent="0.3">
      <c r="B27" s="13"/>
      <c r="C27" s="13"/>
      <c r="D27" s="13"/>
      <c r="E27" s="13"/>
      <c r="F27" s="14"/>
      <c r="G27" s="14"/>
      <c r="H27" s="14"/>
      <c r="I27" s="14"/>
      <c r="J27" s="14"/>
    </row>
    <row r="28" spans="2:10" x14ac:dyDescent="0.3">
      <c r="B28" s="13"/>
      <c r="C28" s="13"/>
      <c r="D28" s="13"/>
      <c r="E28" s="13"/>
      <c r="F28" s="14"/>
      <c r="G28" s="14"/>
      <c r="H28" s="14"/>
      <c r="I28" s="14"/>
      <c r="J28" s="14"/>
    </row>
    <row r="29" spans="2:10" x14ac:dyDescent="0.3">
      <c r="B29" s="13"/>
      <c r="C29" s="13"/>
      <c r="D29" s="13"/>
      <c r="E29" s="13"/>
      <c r="F29" s="14"/>
      <c r="G29" s="14"/>
      <c r="H29" s="14"/>
      <c r="I29" s="14"/>
      <c r="J29" s="14"/>
    </row>
    <row r="30" spans="2:10" x14ac:dyDescent="0.3">
      <c r="B30" s="13"/>
      <c r="C30" s="13"/>
      <c r="D30" s="13"/>
      <c r="E30" s="13"/>
      <c r="F30" s="14"/>
      <c r="G30" s="14"/>
      <c r="H30" s="14"/>
      <c r="I30" s="14"/>
      <c r="J30" s="14"/>
    </row>
    <row r="31" spans="2:10" x14ac:dyDescent="0.3">
      <c r="B31" s="13"/>
      <c r="C31" s="13"/>
      <c r="D31" s="13"/>
      <c r="E31" s="13"/>
      <c r="F31" s="14"/>
      <c r="G31" s="14"/>
      <c r="H31" s="14"/>
      <c r="I31" s="14"/>
      <c r="J31" s="14"/>
    </row>
    <row r="32" spans="2:10" x14ac:dyDescent="0.3">
      <c r="B32" s="13"/>
      <c r="C32" s="13"/>
      <c r="D32" s="13"/>
      <c r="E32" s="13"/>
      <c r="F32" s="14"/>
      <c r="G32" s="14"/>
      <c r="H32" s="14"/>
      <c r="I32" s="14"/>
      <c r="J32" s="14"/>
    </row>
    <row r="33" spans="2:10" x14ac:dyDescent="0.3">
      <c r="B33" s="13"/>
      <c r="C33" s="13"/>
      <c r="D33" s="13"/>
      <c r="E33" s="13"/>
      <c r="F33" s="14"/>
      <c r="G33" s="14"/>
      <c r="H33" s="14"/>
      <c r="I33" s="14"/>
      <c r="J33" s="14"/>
    </row>
    <row r="34" spans="2:10" x14ac:dyDescent="0.3">
      <c r="B34" s="13"/>
      <c r="C34" s="13"/>
      <c r="D34" s="13"/>
      <c r="E34" s="13"/>
      <c r="F34" s="86"/>
      <c r="G34" s="86"/>
      <c r="H34" s="86"/>
      <c r="I34" s="86"/>
      <c r="J34" s="86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70" zoomScaleNormal="70" workbookViewId="0">
      <selection activeCell="D6" sqref="D6:D7"/>
    </sheetView>
  </sheetViews>
  <sheetFormatPr defaultRowHeight="14" x14ac:dyDescent="0.3"/>
  <cols>
    <col min="2" max="2" width="17.5" customWidth="1"/>
    <col min="3" max="3" width="43.1640625" customWidth="1"/>
    <col min="4" max="4" width="46.5" customWidth="1"/>
    <col min="5" max="5" width="17.9140625" customWidth="1"/>
    <col min="6" max="6" width="17.33203125" customWidth="1"/>
  </cols>
  <sheetData>
    <row r="1" spans="1:12" x14ac:dyDescent="0.3">
      <c r="A1" s="96" t="s">
        <v>56</v>
      </c>
      <c r="B1" s="78"/>
      <c r="C1" s="78"/>
      <c r="D1" s="78"/>
      <c r="E1" s="78"/>
      <c r="F1" s="97"/>
    </row>
    <row r="2" spans="1:12" x14ac:dyDescent="0.3">
      <c r="A2" s="79"/>
      <c r="B2" s="80"/>
      <c r="C2" s="80"/>
      <c r="D2" s="80"/>
      <c r="E2" s="80"/>
      <c r="F2" s="88"/>
    </row>
    <row r="3" spans="1:12" ht="14.5" thickBot="1" x14ac:dyDescent="0.35">
      <c r="A3" s="48" t="s">
        <v>47</v>
      </c>
      <c r="B3" s="49"/>
      <c r="C3" s="98"/>
      <c r="D3" s="98"/>
      <c r="E3" s="98"/>
      <c r="F3" s="99"/>
    </row>
    <row r="4" spans="1:12" ht="14.5" thickBot="1" x14ac:dyDescent="0.35">
      <c r="A4" s="50" t="s">
        <v>48</v>
      </c>
      <c r="B4" s="51" t="s">
        <v>49</v>
      </c>
      <c r="C4" s="52" t="s">
        <v>50</v>
      </c>
      <c r="D4" s="52" t="s">
        <v>51</v>
      </c>
      <c r="E4" s="52" t="s">
        <v>52</v>
      </c>
      <c r="F4" s="53" t="s">
        <v>53</v>
      </c>
    </row>
    <row r="5" spans="1:12" ht="14.5" thickBot="1" x14ac:dyDescent="0.35">
      <c r="A5" s="100"/>
      <c r="B5" s="100"/>
      <c r="C5" s="100"/>
      <c r="D5" s="100"/>
      <c r="E5" s="100"/>
      <c r="F5" s="100"/>
    </row>
    <row r="6" spans="1:12" ht="55" customHeight="1" x14ac:dyDescent="0.3">
      <c r="A6" s="143">
        <v>1</v>
      </c>
      <c r="B6" s="143" t="s">
        <v>58</v>
      </c>
      <c r="C6" s="144" t="s">
        <v>164</v>
      </c>
      <c r="D6" s="145" t="s">
        <v>165</v>
      </c>
      <c r="E6" s="146" t="s">
        <v>54</v>
      </c>
      <c r="F6" s="147"/>
    </row>
    <row r="7" spans="1:12" ht="55" customHeight="1" thickBot="1" x14ac:dyDescent="0.35">
      <c r="A7" s="148"/>
      <c r="B7" s="148"/>
      <c r="C7" s="149"/>
      <c r="D7" s="150"/>
      <c r="E7" s="151"/>
      <c r="F7" s="152"/>
      <c r="L7" t="s">
        <v>159</v>
      </c>
    </row>
    <row r="17" spans="12:12" x14ac:dyDescent="0.3">
      <c r="L17" t="s">
        <v>160</v>
      </c>
    </row>
  </sheetData>
  <mergeCells count="9">
    <mergeCell ref="A1:F2"/>
    <mergeCell ref="C3:F3"/>
    <mergeCell ref="A5:F5"/>
    <mergeCell ref="A6:A7"/>
    <mergeCell ref="B6:B7"/>
    <mergeCell ref="D6:D7"/>
    <mergeCell ref="C6:C7"/>
    <mergeCell ref="E6:E7"/>
    <mergeCell ref="F6:F7"/>
  </mergeCells>
  <phoneticPr fontId="4" type="noConversion"/>
  <conditionalFormatting sqref="E4 E6:E7">
    <cfRule type="cellIs" dxfId="17" priority="10" operator="equal">
      <formula>"Not executed"</formula>
    </cfRule>
  </conditionalFormatting>
  <conditionalFormatting sqref="E1:E2 E6:E7">
    <cfRule type="cellIs" dxfId="16" priority="14" operator="equal">
      <formula>"Failed"</formula>
    </cfRule>
    <cfRule type="cellIs" dxfId="15" priority="15" operator="equal">
      <formula>"Passed"</formula>
    </cfRule>
  </conditionalFormatting>
  <conditionalFormatting sqref="E1:E2">
    <cfRule type="cellIs" dxfId="14" priority="13" operator="equal">
      <formula>"Not executed"</formula>
    </cfRule>
  </conditionalFormatting>
  <conditionalFormatting sqref="E4">
    <cfRule type="cellIs" dxfId="13" priority="11" operator="equal">
      <formula>"Failed"</formula>
    </cfRule>
    <cfRule type="cellIs" dxfId="12" priority="12" operator="equal">
      <formula>"Passed"</formula>
    </cfRule>
  </conditionalFormatting>
  <dataValidations count="1">
    <dataValidation type="list" allowBlank="1" showInputMessage="1" showErrorMessage="1" sqref="E6:E7">
      <formula1>"Pass by VT, Fail by VT, Passed,Failed,Not executed"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55" zoomScaleNormal="55" workbookViewId="0">
      <selection activeCell="O36" sqref="O36"/>
    </sheetView>
  </sheetViews>
  <sheetFormatPr defaultRowHeight="14" x14ac:dyDescent="0.3"/>
  <cols>
    <col min="1" max="1" width="7.75" customWidth="1"/>
    <col min="2" max="2" width="23.33203125" customWidth="1"/>
    <col min="3" max="3" width="33.4140625" customWidth="1"/>
    <col min="4" max="5" width="14.33203125" customWidth="1"/>
    <col min="6" max="8" width="25.4140625" customWidth="1"/>
    <col min="9" max="9" width="19.9140625" customWidth="1"/>
    <col min="10" max="10" width="22.9140625" customWidth="1"/>
    <col min="11" max="11" width="36.58203125" customWidth="1"/>
    <col min="12" max="12" width="25.1640625" customWidth="1"/>
    <col min="13" max="13" width="19.9140625" customWidth="1"/>
    <col min="14" max="14" width="12.1640625" customWidth="1"/>
    <col min="15" max="15" width="21.4140625" customWidth="1"/>
  </cols>
  <sheetData>
    <row r="1" spans="1:15" ht="14" customHeight="1" x14ac:dyDescent="0.3">
      <c r="A1" s="102" t="s">
        <v>130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5" ht="14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x14ac:dyDescent="0.3">
      <c r="A3" s="115" t="s">
        <v>94</v>
      </c>
      <c r="B3" s="116"/>
      <c r="C3" s="116"/>
      <c r="D3" s="116"/>
      <c r="E3" s="116"/>
      <c r="F3" s="116" t="s">
        <v>104</v>
      </c>
      <c r="G3" s="116"/>
      <c r="H3" s="116"/>
      <c r="I3" s="116"/>
      <c r="J3" s="116"/>
      <c r="K3" s="116"/>
      <c r="L3" s="116"/>
      <c r="M3" s="117"/>
      <c r="N3" s="55"/>
    </row>
    <row r="4" spans="1:15" x14ac:dyDescent="0.3">
      <c r="A4" s="110" t="s">
        <v>105</v>
      </c>
      <c r="B4" s="55" t="s">
        <v>62</v>
      </c>
      <c r="C4" s="55" t="s">
        <v>61</v>
      </c>
      <c r="D4" s="56" t="s">
        <v>107</v>
      </c>
      <c r="E4" s="56" t="s">
        <v>108</v>
      </c>
      <c r="F4" s="57" t="s">
        <v>108</v>
      </c>
      <c r="G4" s="57" t="s">
        <v>109</v>
      </c>
      <c r="H4" s="57" t="s">
        <v>110</v>
      </c>
      <c r="I4" s="57" t="s">
        <v>106</v>
      </c>
      <c r="J4" s="57" t="s">
        <v>62</v>
      </c>
      <c r="K4" s="58" t="s">
        <v>122</v>
      </c>
      <c r="L4" s="58" t="s">
        <v>63</v>
      </c>
      <c r="M4" s="118" t="s">
        <v>123</v>
      </c>
      <c r="N4" s="103" t="s">
        <v>131</v>
      </c>
    </row>
    <row r="5" spans="1:15" x14ac:dyDescent="0.3">
      <c r="A5" s="110"/>
      <c r="B5" s="58" t="s">
        <v>111</v>
      </c>
      <c r="C5" s="58" t="s">
        <v>64</v>
      </c>
      <c r="D5" s="58" t="s">
        <v>124</v>
      </c>
      <c r="E5" s="58" t="s">
        <v>65</v>
      </c>
      <c r="F5" s="57" t="s">
        <v>112</v>
      </c>
      <c r="G5" s="57" t="s">
        <v>66</v>
      </c>
      <c r="H5" s="57" t="s">
        <v>112</v>
      </c>
      <c r="I5" s="57" t="s">
        <v>125</v>
      </c>
      <c r="J5" s="57" t="s">
        <v>113</v>
      </c>
      <c r="K5" s="58" t="s">
        <v>114</v>
      </c>
      <c r="L5" s="58" t="s">
        <v>115</v>
      </c>
      <c r="M5" s="118"/>
      <c r="N5" s="104"/>
    </row>
    <row r="6" spans="1:15" ht="29.5" customHeight="1" x14ac:dyDescent="0.3">
      <c r="A6" s="59">
        <v>1</v>
      </c>
      <c r="B6" s="56" t="s">
        <v>67</v>
      </c>
      <c r="C6" s="56" t="s">
        <v>67</v>
      </c>
      <c r="D6" s="56" t="s">
        <v>67</v>
      </c>
      <c r="E6" s="56" t="s">
        <v>67</v>
      </c>
      <c r="F6" s="56" t="s">
        <v>68</v>
      </c>
      <c r="G6" s="56" t="s">
        <v>68</v>
      </c>
      <c r="H6" s="56" t="s">
        <v>68</v>
      </c>
      <c r="I6" s="56" t="s">
        <v>68</v>
      </c>
      <c r="J6" s="56" t="s">
        <v>68</v>
      </c>
      <c r="K6" s="56" t="s">
        <v>116</v>
      </c>
      <c r="L6" s="56" t="s">
        <v>68</v>
      </c>
      <c r="M6" s="60" t="s">
        <v>69</v>
      </c>
      <c r="N6" s="67" t="s">
        <v>54</v>
      </c>
      <c r="O6" s="68" t="s">
        <v>137</v>
      </c>
    </row>
    <row r="7" spans="1:15" ht="28" hidden="1" x14ac:dyDescent="0.3">
      <c r="A7" s="59">
        <v>2</v>
      </c>
      <c r="B7" s="56" t="s">
        <v>67</v>
      </c>
      <c r="C7" s="56" t="s">
        <v>67</v>
      </c>
      <c r="D7" s="56" t="s">
        <v>67</v>
      </c>
      <c r="E7" s="56" t="s">
        <v>97</v>
      </c>
      <c r="F7" s="61" t="s">
        <v>98</v>
      </c>
      <c r="G7" s="61" t="s">
        <v>100</v>
      </c>
      <c r="H7" s="56" t="s">
        <v>68</v>
      </c>
      <c r="I7" s="56" t="s">
        <v>68</v>
      </c>
      <c r="J7" s="56" t="s">
        <v>68</v>
      </c>
      <c r="K7" s="56" t="s">
        <v>117</v>
      </c>
      <c r="L7" s="56" t="s">
        <v>72</v>
      </c>
      <c r="M7" s="60" t="s">
        <v>103</v>
      </c>
      <c r="N7" s="67" t="s">
        <v>132</v>
      </c>
    </row>
    <row r="8" spans="1:15" ht="28" hidden="1" x14ac:dyDescent="0.3">
      <c r="A8" s="59">
        <v>3</v>
      </c>
      <c r="B8" s="56" t="s">
        <v>67</v>
      </c>
      <c r="C8" s="56" t="s">
        <v>67</v>
      </c>
      <c r="D8" s="56" t="s">
        <v>73</v>
      </c>
      <c r="E8" s="56" t="s">
        <v>67</v>
      </c>
      <c r="F8" s="61" t="s">
        <v>98</v>
      </c>
      <c r="G8" s="61" t="s">
        <v>75</v>
      </c>
      <c r="H8" s="61" t="s">
        <v>74</v>
      </c>
      <c r="I8" s="56" t="s">
        <v>68</v>
      </c>
      <c r="J8" s="56" t="s">
        <v>68</v>
      </c>
      <c r="K8" s="56" t="s">
        <v>68</v>
      </c>
      <c r="L8" s="62" t="s">
        <v>72</v>
      </c>
      <c r="M8" s="60" t="s">
        <v>103</v>
      </c>
      <c r="N8" s="67" t="s">
        <v>132</v>
      </c>
    </row>
    <row r="9" spans="1:15" ht="28" hidden="1" x14ac:dyDescent="0.3">
      <c r="A9" s="59">
        <v>4</v>
      </c>
      <c r="B9" s="56" t="s">
        <v>67</v>
      </c>
      <c r="C9" s="56" t="s">
        <v>67</v>
      </c>
      <c r="D9" s="56" t="s">
        <v>73</v>
      </c>
      <c r="E9" s="56" t="s">
        <v>97</v>
      </c>
      <c r="F9" s="61" t="s">
        <v>99</v>
      </c>
      <c r="G9" s="61" t="s">
        <v>75</v>
      </c>
      <c r="H9" s="63" t="s">
        <v>74</v>
      </c>
      <c r="I9" s="56" t="s">
        <v>68</v>
      </c>
      <c r="J9" s="56" t="s">
        <v>68</v>
      </c>
      <c r="K9" s="56" t="s">
        <v>68</v>
      </c>
      <c r="L9" s="56" t="s">
        <v>118</v>
      </c>
      <c r="M9" s="60" t="s">
        <v>103</v>
      </c>
      <c r="N9" s="67" t="s">
        <v>132</v>
      </c>
    </row>
    <row r="10" spans="1:15" ht="28" x14ac:dyDescent="0.3">
      <c r="A10" s="59">
        <v>5</v>
      </c>
      <c r="B10" s="56" t="s">
        <v>67</v>
      </c>
      <c r="C10" s="55" t="s">
        <v>76</v>
      </c>
      <c r="D10" s="56" t="s">
        <v>119</v>
      </c>
      <c r="E10" s="56" t="s">
        <v>67</v>
      </c>
      <c r="F10" s="57" t="s">
        <v>68</v>
      </c>
      <c r="G10" s="57" t="s">
        <v>68</v>
      </c>
      <c r="H10" s="57" t="s">
        <v>68</v>
      </c>
      <c r="I10" s="56" t="s">
        <v>102</v>
      </c>
      <c r="J10" s="56" t="s">
        <v>68</v>
      </c>
      <c r="K10" s="56" t="s">
        <v>116</v>
      </c>
      <c r="L10" s="56" t="s">
        <v>68</v>
      </c>
      <c r="M10" s="60" t="s">
        <v>69</v>
      </c>
      <c r="N10" s="67" t="s">
        <v>54</v>
      </c>
      <c r="O10" s="68" t="s">
        <v>135</v>
      </c>
    </row>
    <row r="11" spans="1:15" ht="28" x14ac:dyDescent="0.3">
      <c r="A11" s="59">
        <v>6</v>
      </c>
      <c r="B11" s="56" t="s">
        <v>67</v>
      </c>
      <c r="C11" s="55" t="s">
        <v>77</v>
      </c>
      <c r="D11" s="56" t="s">
        <v>119</v>
      </c>
      <c r="E11" s="56" t="s">
        <v>67</v>
      </c>
      <c r="F11" s="57" t="s">
        <v>68</v>
      </c>
      <c r="G11" s="57" t="s">
        <v>68</v>
      </c>
      <c r="H11" s="57" t="s">
        <v>68</v>
      </c>
      <c r="I11" s="56" t="s">
        <v>78</v>
      </c>
      <c r="J11" s="56" t="s">
        <v>68</v>
      </c>
      <c r="K11" s="56" t="s">
        <v>116</v>
      </c>
      <c r="L11" s="56" t="s">
        <v>68</v>
      </c>
      <c r="M11" s="60" t="s">
        <v>103</v>
      </c>
      <c r="N11" s="67" t="s">
        <v>54</v>
      </c>
      <c r="O11" s="68" t="s">
        <v>136</v>
      </c>
    </row>
    <row r="12" spans="1:15" ht="28" hidden="1" x14ac:dyDescent="0.3">
      <c r="A12" s="59">
        <v>7</v>
      </c>
      <c r="B12" s="56" t="s">
        <v>67</v>
      </c>
      <c r="C12" s="64" t="s">
        <v>76</v>
      </c>
      <c r="D12" s="56" t="s">
        <v>67</v>
      </c>
      <c r="E12" s="62" t="s">
        <v>70</v>
      </c>
      <c r="F12" s="65" t="s">
        <v>98</v>
      </c>
      <c r="G12" s="65" t="s">
        <v>75</v>
      </c>
      <c r="H12" s="56" t="s">
        <v>68</v>
      </c>
      <c r="I12" s="62" t="s">
        <v>79</v>
      </c>
      <c r="J12" s="56" t="s">
        <v>68</v>
      </c>
      <c r="K12" s="62" t="s">
        <v>117</v>
      </c>
      <c r="L12" s="62" t="s">
        <v>118</v>
      </c>
      <c r="M12" s="66" t="s">
        <v>103</v>
      </c>
      <c r="N12" s="67" t="s">
        <v>132</v>
      </c>
    </row>
    <row r="13" spans="1:15" ht="28" hidden="1" x14ac:dyDescent="0.3">
      <c r="A13" s="59">
        <v>8</v>
      </c>
      <c r="B13" s="56" t="s">
        <v>67</v>
      </c>
      <c r="C13" s="64" t="s">
        <v>77</v>
      </c>
      <c r="D13" s="56" t="s">
        <v>67</v>
      </c>
      <c r="E13" s="62" t="s">
        <v>70</v>
      </c>
      <c r="F13" s="65" t="s">
        <v>98</v>
      </c>
      <c r="G13" s="65" t="s">
        <v>75</v>
      </c>
      <c r="H13" s="56" t="s">
        <v>68</v>
      </c>
      <c r="I13" s="62" t="s">
        <v>78</v>
      </c>
      <c r="J13" s="56" t="s">
        <v>68</v>
      </c>
      <c r="K13" s="62" t="s">
        <v>71</v>
      </c>
      <c r="L13" s="62" t="s">
        <v>72</v>
      </c>
      <c r="M13" s="66" t="s">
        <v>103</v>
      </c>
      <c r="N13" s="67" t="s">
        <v>132</v>
      </c>
    </row>
    <row r="14" spans="1:15" ht="28" hidden="1" x14ac:dyDescent="0.3">
      <c r="A14" s="59">
        <v>9</v>
      </c>
      <c r="B14" s="56" t="s">
        <v>67</v>
      </c>
      <c r="C14" s="64" t="s">
        <v>76</v>
      </c>
      <c r="D14" s="62" t="s">
        <v>70</v>
      </c>
      <c r="E14" s="56" t="s">
        <v>67</v>
      </c>
      <c r="F14" s="65" t="s">
        <v>80</v>
      </c>
      <c r="G14" s="65" t="s">
        <v>100</v>
      </c>
      <c r="H14" s="65" t="s">
        <v>101</v>
      </c>
      <c r="I14" s="62" t="s">
        <v>102</v>
      </c>
      <c r="J14" s="56" t="s">
        <v>68</v>
      </c>
      <c r="K14" s="56" t="s">
        <v>68</v>
      </c>
      <c r="L14" s="62" t="s">
        <v>72</v>
      </c>
      <c r="M14" s="66" t="s">
        <v>69</v>
      </c>
      <c r="N14" s="67" t="s">
        <v>132</v>
      </c>
    </row>
    <row r="15" spans="1:15" ht="28" hidden="1" x14ac:dyDescent="0.3">
      <c r="A15" s="59">
        <v>10</v>
      </c>
      <c r="B15" s="56" t="s">
        <v>67</v>
      </c>
      <c r="C15" s="64" t="s">
        <v>77</v>
      </c>
      <c r="D15" s="62" t="s">
        <v>97</v>
      </c>
      <c r="E15" s="56" t="s">
        <v>67</v>
      </c>
      <c r="F15" s="65" t="s">
        <v>80</v>
      </c>
      <c r="G15" s="65" t="s">
        <v>100</v>
      </c>
      <c r="H15" s="65" t="s">
        <v>101</v>
      </c>
      <c r="I15" s="62" t="s">
        <v>78</v>
      </c>
      <c r="J15" s="56" t="s">
        <v>68</v>
      </c>
      <c r="K15" s="56" t="s">
        <v>68</v>
      </c>
      <c r="L15" s="62" t="s">
        <v>118</v>
      </c>
      <c r="M15" s="66" t="s">
        <v>103</v>
      </c>
      <c r="N15" s="67" t="s">
        <v>132</v>
      </c>
    </row>
    <row r="16" spans="1:15" ht="28" hidden="1" x14ac:dyDescent="0.3">
      <c r="A16" s="59">
        <v>11</v>
      </c>
      <c r="B16" s="56" t="s">
        <v>67</v>
      </c>
      <c r="C16" s="64" t="s">
        <v>76</v>
      </c>
      <c r="D16" s="62" t="s">
        <v>70</v>
      </c>
      <c r="E16" s="62" t="s">
        <v>70</v>
      </c>
      <c r="F16" s="65" t="s">
        <v>80</v>
      </c>
      <c r="G16" s="65" t="s">
        <v>100</v>
      </c>
      <c r="H16" s="65" t="s">
        <v>101</v>
      </c>
      <c r="I16" s="62" t="s">
        <v>102</v>
      </c>
      <c r="J16" s="56" t="s">
        <v>68</v>
      </c>
      <c r="K16" s="56" t="s">
        <v>68</v>
      </c>
      <c r="L16" s="62" t="s">
        <v>72</v>
      </c>
      <c r="M16" s="66" t="s">
        <v>103</v>
      </c>
      <c r="N16" s="67" t="s">
        <v>132</v>
      </c>
    </row>
    <row r="17" spans="1:15" ht="28" hidden="1" x14ac:dyDescent="0.3">
      <c r="A17" s="59">
        <v>12</v>
      </c>
      <c r="B17" s="56" t="s">
        <v>67</v>
      </c>
      <c r="C17" s="64" t="s">
        <v>77</v>
      </c>
      <c r="D17" s="62" t="s">
        <v>97</v>
      </c>
      <c r="E17" s="62" t="s">
        <v>97</v>
      </c>
      <c r="F17" s="65" t="s">
        <v>98</v>
      </c>
      <c r="G17" s="65" t="s">
        <v>75</v>
      </c>
      <c r="H17" s="65" t="s">
        <v>74</v>
      </c>
      <c r="I17" s="62" t="s">
        <v>78</v>
      </c>
      <c r="J17" s="56" t="s">
        <v>68</v>
      </c>
      <c r="K17" s="56" t="s">
        <v>68</v>
      </c>
      <c r="L17" s="62" t="s">
        <v>72</v>
      </c>
      <c r="M17" s="66" t="s">
        <v>103</v>
      </c>
      <c r="N17" s="67" t="s">
        <v>132</v>
      </c>
    </row>
    <row r="18" spans="1:15" x14ac:dyDescent="0.3">
      <c r="A18" s="110">
        <v>13</v>
      </c>
      <c r="B18" s="55" t="s">
        <v>120</v>
      </c>
      <c r="C18" s="114" t="s">
        <v>126</v>
      </c>
      <c r="D18" s="114" t="s">
        <v>81</v>
      </c>
      <c r="E18" s="114" t="s">
        <v>119</v>
      </c>
      <c r="F18" s="105" t="s">
        <v>68</v>
      </c>
      <c r="G18" s="105" t="s">
        <v>68</v>
      </c>
      <c r="H18" s="105" t="s">
        <v>68</v>
      </c>
      <c r="I18" s="105" t="s">
        <v>68</v>
      </c>
      <c r="J18" s="56" t="s">
        <v>129</v>
      </c>
      <c r="K18" s="114" t="s">
        <v>82</v>
      </c>
      <c r="L18" s="114" t="s">
        <v>121</v>
      </c>
      <c r="M18" s="60" t="s">
        <v>67</v>
      </c>
      <c r="N18" s="67" t="s">
        <v>54</v>
      </c>
      <c r="O18" t="s">
        <v>140</v>
      </c>
    </row>
    <row r="19" spans="1:15" x14ac:dyDescent="0.3">
      <c r="A19" s="110"/>
      <c r="B19" s="55" t="s">
        <v>95</v>
      </c>
      <c r="C19" s="114"/>
      <c r="D19" s="114"/>
      <c r="E19" s="114"/>
      <c r="F19" s="105"/>
      <c r="G19" s="105"/>
      <c r="H19" s="105"/>
      <c r="I19" s="105"/>
      <c r="J19" s="56" t="s">
        <v>68</v>
      </c>
      <c r="K19" s="114"/>
      <c r="L19" s="114"/>
      <c r="M19" s="60" t="s">
        <v>103</v>
      </c>
      <c r="N19" s="67" t="s">
        <v>54</v>
      </c>
    </row>
    <row r="20" spans="1:15" hidden="1" x14ac:dyDescent="0.3">
      <c r="A20" s="110">
        <v>14</v>
      </c>
      <c r="B20" s="64" t="s">
        <v>120</v>
      </c>
      <c r="C20" s="114" t="s">
        <v>119</v>
      </c>
      <c r="D20" s="114" t="s">
        <v>119</v>
      </c>
      <c r="E20" s="111" t="s">
        <v>73</v>
      </c>
      <c r="F20" s="101" t="s">
        <v>84</v>
      </c>
      <c r="G20" s="101" t="s">
        <v>85</v>
      </c>
      <c r="H20" s="105" t="s">
        <v>68</v>
      </c>
      <c r="I20" s="105" t="s">
        <v>68</v>
      </c>
      <c r="J20" s="62" t="s">
        <v>128</v>
      </c>
      <c r="K20" s="108" t="s">
        <v>86</v>
      </c>
      <c r="L20" s="108" t="s">
        <v>87</v>
      </c>
      <c r="M20" s="66" t="s">
        <v>67</v>
      </c>
      <c r="N20" s="67" t="s">
        <v>132</v>
      </c>
    </row>
    <row r="21" spans="1:15" hidden="1" x14ac:dyDescent="0.3">
      <c r="A21" s="110"/>
      <c r="B21" s="64" t="s">
        <v>96</v>
      </c>
      <c r="C21" s="114"/>
      <c r="D21" s="114"/>
      <c r="E21" s="111"/>
      <c r="F21" s="101"/>
      <c r="G21" s="101"/>
      <c r="H21" s="105"/>
      <c r="I21" s="105"/>
      <c r="J21" s="56" t="s">
        <v>68</v>
      </c>
      <c r="K21" s="109"/>
      <c r="L21" s="109"/>
      <c r="M21" s="66" t="s">
        <v>92</v>
      </c>
      <c r="N21" s="67" t="s">
        <v>132</v>
      </c>
    </row>
    <row r="22" spans="1:15" hidden="1" x14ac:dyDescent="0.3">
      <c r="A22" s="110">
        <v>15</v>
      </c>
      <c r="B22" s="64" t="s">
        <v>89</v>
      </c>
      <c r="C22" s="114" t="s">
        <v>90</v>
      </c>
      <c r="D22" s="111" t="s">
        <v>73</v>
      </c>
      <c r="E22" s="114" t="s">
        <v>90</v>
      </c>
      <c r="F22" s="101" t="s">
        <v>84</v>
      </c>
      <c r="G22" s="101" t="s">
        <v>85</v>
      </c>
      <c r="H22" s="101" t="s">
        <v>91</v>
      </c>
      <c r="I22" s="105" t="s">
        <v>68</v>
      </c>
      <c r="J22" s="62" t="s">
        <v>128</v>
      </c>
      <c r="K22" s="106" t="s">
        <v>68</v>
      </c>
      <c r="L22" s="108" t="s">
        <v>87</v>
      </c>
      <c r="M22" s="66" t="s">
        <v>67</v>
      </c>
      <c r="N22" s="67" t="s">
        <v>132</v>
      </c>
    </row>
    <row r="23" spans="1:15" hidden="1" x14ac:dyDescent="0.3">
      <c r="A23" s="110"/>
      <c r="B23" s="64" t="s">
        <v>95</v>
      </c>
      <c r="C23" s="114"/>
      <c r="D23" s="111"/>
      <c r="E23" s="114"/>
      <c r="F23" s="101"/>
      <c r="G23" s="101"/>
      <c r="H23" s="101"/>
      <c r="I23" s="105"/>
      <c r="J23" s="56" t="s">
        <v>68</v>
      </c>
      <c r="K23" s="107"/>
      <c r="L23" s="109"/>
      <c r="M23" s="66" t="s">
        <v>69</v>
      </c>
      <c r="N23" s="67" t="s">
        <v>132</v>
      </c>
    </row>
    <row r="24" spans="1:15" hidden="1" x14ac:dyDescent="0.3">
      <c r="A24" s="110">
        <v>16</v>
      </c>
      <c r="B24" s="64" t="s">
        <v>89</v>
      </c>
      <c r="C24" s="114" t="s">
        <v>119</v>
      </c>
      <c r="D24" s="111" t="s">
        <v>73</v>
      </c>
      <c r="E24" s="111" t="s">
        <v>73</v>
      </c>
      <c r="F24" s="101" t="s">
        <v>84</v>
      </c>
      <c r="G24" s="101" t="s">
        <v>85</v>
      </c>
      <c r="H24" s="101" t="s">
        <v>91</v>
      </c>
      <c r="I24" s="105" t="s">
        <v>68</v>
      </c>
      <c r="J24" s="62" t="s">
        <v>128</v>
      </c>
      <c r="K24" s="106" t="s">
        <v>68</v>
      </c>
      <c r="L24" s="108" t="s">
        <v>87</v>
      </c>
      <c r="M24" s="66" t="s">
        <v>67</v>
      </c>
      <c r="N24" s="67" t="s">
        <v>132</v>
      </c>
    </row>
    <row r="25" spans="1:15" hidden="1" x14ac:dyDescent="0.3">
      <c r="A25" s="110"/>
      <c r="B25" s="64" t="s">
        <v>95</v>
      </c>
      <c r="C25" s="114"/>
      <c r="D25" s="111"/>
      <c r="E25" s="111"/>
      <c r="F25" s="101"/>
      <c r="G25" s="101"/>
      <c r="H25" s="101"/>
      <c r="I25" s="105"/>
      <c r="J25" s="56" t="s">
        <v>68</v>
      </c>
      <c r="K25" s="107"/>
      <c r="L25" s="109"/>
      <c r="M25" s="66" t="s">
        <v>92</v>
      </c>
      <c r="N25" s="67" t="s">
        <v>132</v>
      </c>
    </row>
    <row r="26" spans="1:15" x14ac:dyDescent="0.3">
      <c r="A26" s="110">
        <v>17</v>
      </c>
      <c r="B26" s="55" t="s">
        <v>127</v>
      </c>
      <c r="C26" s="114" t="s">
        <v>76</v>
      </c>
      <c r="D26" s="114" t="s">
        <v>81</v>
      </c>
      <c r="E26" s="114" t="s">
        <v>81</v>
      </c>
      <c r="F26" s="105" t="s">
        <v>68</v>
      </c>
      <c r="G26" s="105" t="s">
        <v>68</v>
      </c>
      <c r="H26" s="105" t="s">
        <v>68</v>
      </c>
      <c r="I26" s="112" t="s">
        <v>68</v>
      </c>
      <c r="J26" s="56" t="s">
        <v>128</v>
      </c>
      <c r="K26" s="114" t="s">
        <v>82</v>
      </c>
      <c r="L26" s="114" t="s">
        <v>93</v>
      </c>
      <c r="M26" s="60" t="s">
        <v>67</v>
      </c>
      <c r="N26" s="67" t="s">
        <v>54</v>
      </c>
    </row>
    <row r="27" spans="1:15" x14ac:dyDescent="0.3">
      <c r="A27" s="110"/>
      <c r="B27" s="55" t="s">
        <v>88</v>
      </c>
      <c r="C27" s="114"/>
      <c r="D27" s="114"/>
      <c r="E27" s="114"/>
      <c r="F27" s="105"/>
      <c r="G27" s="105"/>
      <c r="H27" s="105"/>
      <c r="I27" s="113"/>
      <c r="J27" s="56" t="s">
        <v>68</v>
      </c>
      <c r="K27" s="114"/>
      <c r="L27" s="114"/>
      <c r="M27" s="60" t="s">
        <v>69</v>
      </c>
      <c r="N27" s="67" t="s">
        <v>54</v>
      </c>
    </row>
    <row r="28" spans="1:15" x14ac:dyDescent="0.3">
      <c r="A28" s="110">
        <v>18</v>
      </c>
      <c r="B28" s="55" t="s">
        <v>83</v>
      </c>
      <c r="C28" s="114" t="s">
        <v>77</v>
      </c>
      <c r="D28" s="114" t="s">
        <v>90</v>
      </c>
      <c r="E28" s="114" t="s">
        <v>119</v>
      </c>
      <c r="F28" s="105" t="s">
        <v>68</v>
      </c>
      <c r="G28" s="105" t="s">
        <v>68</v>
      </c>
      <c r="H28" s="105" t="s">
        <v>68</v>
      </c>
      <c r="I28" s="112" t="s">
        <v>68</v>
      </c>
      <c r="J28" s="56" t="s">
        <v>128</v>
      </c>
      <c r="K28" s="114" t="s">
        <v>82</v>
      </c>
      <c r="L28" s="114" t="s">
        <v>93</v>
      </c>
      <c r="M28" s="60" t="s">
        <v>67</v>
      </c>
      <c r="N28" s="67" t="s">
        <v>54</v>
      </c>
    </row>
    <row r="29" spans="1:15" x14ac:dyDescent="0.3">
      <c r="A29" s="110"/>
      <c r="B29" s="55" t="s">
        <v>95</v>
      </c>
      <c r="C29" s="114"/>
      <c r="D29" s="114"/>
      <c r="E29" s="114"/>
      <c r="F29" s="105"/>
      <c r="G29" s="105"/>
      <c r="H29" s="105"/>
      <c r="I29" s="113"/>
      <c r="J29" s="56" t="s">
        <v>68</v>
      </c>
      <c r="K29" s="114"/>
      <c r="L29" s="114"/>
      <c r="M29" s="60" t="s">
        <v>103</v>
      </c>
      <c r="N29" s="67" t="s">
        <v>54</v>
      </c>
    </row>
    <row r="30" spans="1:15" hidden="1" x14ac:dyDescent="0.3">
      <c r="A30" s="110">
        <v>19</v>
      </c>
      <c r="B30" s="64" t="s">
        <v>120</v>
      </c>
      <c r="C30" s="111" t="s">
        <v>76</v>
      </c>
      <c r="D30" s="111" t="s">
        <v>73</v>
      </c>
      <c r="E30" s="111" t="s">
        <v>73</v>
      </c>
      <c r="F30" s="101" t="s">
        <v>84</v>
      </c>
      <c r="G30" s="101" t="s">
        <v>85</v>
      </c>
      <c r="H30" s="101" t="s">
        <v>91</v>
      </c>
      <c r="I30" s="105" t="s">
        <v>68</v>
      </c>
      <c r="J30" s="62" t="s">
        <v>128</v>
      </c>
      <c r="K30" s="106" t="s">
        <v>68</v>
      </c>
      <c r="L30" s="108" t="s">
        <v>87</v>
      </c>
      <c r="M30" s="66" t="s">
        <v>67</v>
      </c>
      <c r="N30" s="67" t="s">
        <v>132</v>
      </c>
    </row>
    <row r="31" spans="1:15" hidden="1" x14ac:dyDescent="0.3">
      <c r="A31" s="110"/>
      <c r="B31" s="64" t="s">
        <v>88</v>
      </c>
      <c r="C31" s="111"/>
      <c r="D31" s="111"/>
      <c r="E31" s="111"/>
      <c r="F31" s="101"/>
      <c r="G31" s="101"/>
      <c r="H31" s="101"/>
      <c r="I31" s="105"/>
      <c r="J31" s="56" t="s">
        <v>68</v>
      </c>
      <c r="K31" s="107"/>
      <c r="L31" s="109"/>
      <c r="M31" s="66" t="s">
        <v>103</v>
      </c>
      <c r="N31" s="67" t="s">
        <v>132</v>
      </c>
    </row>
    <row r="32" spans="1:15" hidden="1" x14ac:dyDescent="0.3">
      <c r="A32" s="110">
        <v>20</v>
      </c>
      <c r="B32" s="64" t="s">
        <v>83</v>
      </c>
      <c r="C32" s="111" t="s">
        <v>77</v>
      </c>
      <c r="D32" s="111" t="s">
        <v>73</v>
      </c>
      <c r="E32" s="111" t="s">
        <v>73</v>
      </c>
      <c r="F32" s="101" t="s">
        <v>84</v>
      </c>
      <c r="G32" s="101" t="s">
        <v>85</v>
      </c>
      <c r="H32" s="101" t="s">
        <v>91</v>
      </c>
      <c r="I32" s="105" t="s">
        <v>68</v>
      </c>
      <c r="J32" s="62" t="s">
        <v>128</v>
      </c>
      <c r="K32" s="106" t="s">
        <v>68</v>
      </c>
      <c r="L32" s="108" t="s">
        <v>87</v>
      </c>
      <c r="M32" s="66" t="s">
        <v>67</v>
      </c>
      <c r="N32" s="67" t="s">
        <v>132</v>
      </c>
    </row>
    <row r="33" spans="1:14" hidden="1" x14ac:dyDescent="0.3">
      <c r="A33" s="110"/>
      <c r="B33" s="64" t="s">
        <v>88</v>
      </c>
      <c r="C33" s="111"/>
      <c r="D33" s="111"/>
      <c r="E33" s="111"/>
      <c r="F33" s="101"/>
      <c r="G33" s="101"/>
      <c r="H33" s="101"/>
      <c r="I33" s="105"/>
      <c r="J33" s="56" t="s">
        <v>68</v>
      </c>
      <c r="K33" s="107"/>
      <c r="L33" s="109"/>
      <c r="M33" s="66" t="s">
        <v>69</v>
      </c>
      <c r="N33" s="67" t="s">
        <v>132</v>
      </c>
    </row>
  </sheetData>
  <mergeCells count="86">
    <mergeCell ref="A3:E3"/>
    <mergeCell ref="F3:M3"/>
    <mergeCell ref="A4:A5"/>
    <mergeCell ref="M4:M5"/>
    <mergeCell ref="A18:A19"/>
    <mergeCell ref="C18:C19"/>
    <mergeCell ref="D18:D19"/>
    <mergeCell ref="E18:E19"/>
    <mergeCell ref="F18:F19"/>
    <mergeCell ref="G18:G19"/>
    <mergeCell ref="H18:H19"/>
    <mergeCell ref="I18:I19"/>
    <mergeCell ref="K18:K19"/>
    <mergeCell ref="L18:L19"/>
    <mergeCell ref="A20:A21"/>
    <mergeCell ref="C20:C21"/>
    <mergeCell ref="D20:D21"/>
    <mergeCell ref="E20:E21"/>
    <mergeCell ref="F20:F21"/>
    <mergeCell ref="G20:G21"/>
    <mergeCell ref="H20:H21"/>
    <mergeCell ref="I20:I21"/>
    <mergeCell ref="K20:K21"/>
    <mergeCell ref="L20:L21"/>
    <mergeCell ref="A22:A23"/>
    <mergeCell ref="C22:C23"/>
    <mergeCell ref="D22:D23"/>
    <mergeCell ref="E22:E23"/>
    <mergeCell ref="F22:F23"/>
    <mergeCell ref="G22:G23"/>
    <mergeCell ref="H22:H23"/>
    <mergeCell ref="I22:I23"/>
    <mergeCell ref="K22:K23"/>
    <mergeCell ref="L22:L23"/>
    <mergeCell ref="A24:A25"/>
    <mergeCell ref="C24:C25"/>
    <mergeCell ref="D24:D25"/>
    <mergeCell ref="E24:E25"/>
    <mergeCell ref="F24:F25"/>
    <mergeCell ref="G24:G25"/>
    <mergeCell ref="H24:H25"/>
    <mergeCell ref="I24:I25"/>
    <mergeCell ref="K24:K25"/>
    <mergeCell ref="L24:L25"/>
    <mergeCell ref="A26:A27"/>
    <mergeCell ref="C26:C27"/>
    <mergeCell ref="D26:D27"/>
    <mergeCell ref="E26:E27"/>
    <mergeCell ref="F26:F27"/>
    <mergeCell ref="G26:G27"/>
    <mergeCell ref="H26:H27"/>
    <mergeCell ref="I26:I27"/>
    <mergeCell ref="K26:K27"/>
    <mergeCell ref="L26:L27"/>
    <mergeCell ref="A28:A29"/>
    <mergeCell ref="C28:C29"/>
    <mergeCell ref="D28:D29"/>
    <mergeCell ref="E28:E29"/>
    <mergeCell ref="F28:F29"/>
    <mergeCell ref="G28:G29"/>
    <mergeCell ref="H28:H29"/>
    <mergeCell ref="I28:I29"/>
    <mergeCell ref="K28:K29"/>
    <mergeCell ref="L28:L29"/>
    <mergeCell ref="F32:F33"/>
    <mergeCell ref="A30:A31"/>
    <mergeCell ref="C30:C31"/>
    <mergeCell ref="D30:D31"/>
    <mergeCell ref="E30:E31"/>
    <mergeCell ref="F30:F31"/>
    <mergeCell ref="G32:G33"/>
    <mergeCell ref="G30:G31"/>
    <mergeCell ref="A1:N2"/>
    <mergeCell ref="N4:N5"/>
    <mergeCell ref="H32:H33"/>
    <mergeCell ref="I32:I33"/>
    <mergeCell ref="K32:K33"/>
    <mergeCell ref="L32:L33"/>
    <mergeCell ref="H30:H31"/>
    <mergeCell ref="I30:I31"/>
    <mergeCell ref="K30:K31"/>
    <mergeCell ref="L30:L31"/>
    <mergeCell ref="A32:A33"/>
    <mergeCell ref="C32:C33"/>
    <mergeCell ref="D32:D33"/>
    <mergeCell ref="E32:E33"/>
  </mergeCells>
  <phoneticPr fontId="4" type="noConversion"/>
  <conditionalFormatting sqref="N6:N33">
    <cfRule type="cellIs" dxfId="8" priority="1" operator="equal">
      <formula>"Failed"</formula>
    </cfRule>
    <cfRule type="cellIs" dxfId="7" priority="2" operator="equal">
      <formula>"Not executed"</formula>
    </cfRule>
    <cfRule type="cellIs" dxfId="6" priority="3" operator="equal">
      <formula>"passed"</formula>
    </cfRule>
  </conditionalFormatting>
  <dataValidations count="1">
    <dataValidation type="list" allowBlank="1" showInputMessage="1" showErrorMessage="1" sqref="N6:N33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J13" sqref="J13"/>
    </sheetView>
  </sheetViews>
  <sheetFormatPr defaultRowHeight="14" x14ac:dyDescent="0.3"/>
  <cols>
    <col min="2" max="2" width="20.4140625" customWidth="1"/>
    <col min="3" max="3" width="26.6640625" customWidth="1"/>
    <col min="4" max="4" width="20.58203125" customWidth="1"/>
    <col min="5" max="5" width="12.33203125" customWidth="1"/>
  </cols>
  <sheetData>
    <row r="1" spans="1:8" x14ac:dyDescent="0.3">
      <c r="A1" s="119" t="s">
        <v>150</v>
      </c>
      <c r="B1" s="120"/>
      <c r="C1" s="120"/>
      <c r="D1" s="120"/>
      <c r="E1" s="120"/>
      <c r="F1" s="120"/>
      <c r="G1" s="120"/>
      <c r="H1" s="120"/>
    </row>
    <row r="2" spans="1:8" x14ac:dyDescent="0.3">
      <c r="A2" s="120"/>
      <c r="B2" s="120"/>
      <c r="C2" s="120"/>
      <c r="D2" s="120"/>
      <c r="E2" s="120"/>
      <c r="F2" s="120"/>
      <c r="G2" s="120"/>
      <c r="H2" s="120"/>
    </row>
    <row r="3" spans="1:8" x14ac:dyDescent="0.3">
      <c r="A3" s="121" t="s">
        <v>141</v>
      </c>
      <c r="B3" s="122"/>
      <c r="C3" s="123" t="s">
        <v>142</v>
      </c>
      <c r="D3" s="123"/>
      <c r="E3" s="123"/>
      <c r="F3" s="123"/>
      <c r="G3" s="123"/>
      <c r="H3" s="123"/>
    </row>
    <row r="4" spans="1:8" x14ac:dyDescent="0.3">
      <c r="A4" s="124" t="s">
        <v>143</v>
      </c>
      <c r="B4" s="125" t="s">
        <v>144</v>
      </c>
      <c r="C4" s="126"/>
      <c r="D4" s="127" t="s">
        <v>145</v>
      </c>
      <c r="E4" s="128" t="s">
        <v>146</v>
      </c>
      <c r="F4" s="128"/>
      <c r="G4" s="128"/>
      <c r="H4" s="128"/>
    </row>
    <row r="5" spans="1:8" x14ac:dyDescent="0.3">
      <c r="A5" s="129"/>
      <c r="B5" s="129"/>
      <c r="C5" s="130" t="s">
        <v>147</v>
      </c>
      <c r="D5" s="131"/>
      <c r="E5" s="132"/>
      <c r="F5" s="132"/>
      <c r="G5" s="132"/>
      <c r="H5" s="132"/>
    </row>
    <row r="6" spans="1:8" ht="26" customHeight="1" x14ac:dyDescent="0.3">
      <c r="A6" s="134">
        <v>1</v>
      </c>
      <c r="B6" s="133"/>
      <c r="C6" s="135" t="s">
        <v>148</v>
      </c>
      <c r="D6" s="135"/>
      <c r="E6" s="135" t="s">
        <v>149</v>
      </c>
      <c r="F6" s="133" t="s">
        <v>162</v>
      </c>
      <c r="G6" s="133" t="s">
        <v>163</v>
      </c>
      <c r="H6" s="133"/>
    </row>
    <row r="7" spans="1:8" ht="55" customHeight="1" x14ac:dyDescent="0.3">
      <c r="A7" s="136"/>
      <c r="B7" s="137" t="s">
        <v>152</v>
      </c>
      <c r="C7" s="138" t="s">
        <v>161</v>
      </c>
      <c r="D7" s="139" t="s">
        <v>151</v>
      </c>
      <c r="E7" s="135" t="s">
        <v>154</v>
      </c>
      <c r="F7" s="133" t="s">
        <v>156</v>
      </c>
      <c r="G7" s="133">
        <v>20.9</v>
      </c>
      <c r="H7" s="140" t="s">
        <v>54</v>
      </c>
    </row>
    <row r="8" spans="1:8" ht="55" customHeight="1" x14ac:dyDescent="0.3">
      <c r="A8" s="136"/>
      <c r="B8" s="137" t="s">
        <v>153</v>
      </c>
      <c r="C8" s="141"/>
      <c r="D8" s="142"/>
      <c r="E8" s="135" t="s">
        <v>155</v>
      </c>
      <c r="F8" s="133" t="s">
        <v>157</v>
      </c>
      <c r="G8" s="133">
        <v>21</v>
      </c>
      <c r="H8" s="140" t="s">
        <v>54</v>
      </c>
    </row>
  </sheetData>
  <mergeCells count="6">
    <mergeCell ref="A1:H2"/>
    <mergeCell ref="C3:H3"/>
    <mergeCell ref="E4:H4"/>
    <mergeCell ref="E5:H5"/>
    <mergeCell ref="C7:C8"/>
    <mergeCell ref="D7:D8"/>
  </mergeCells>
  <phoneticPr fontId="4" type="noConversion"/>
  <conditionalFormatting sqref="H7:H8">
    <cfRule type="cellIs" dxfId="2" priority="1" operator="equal">
      <formula>"Failed"</formula>
    </cfRule>
    <cfRule type="cellIs" dxfId="1" priority="2" operator="equal">
      <formula>"Not executed"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H7:H8">
      <formula1>"Pass by VT, Fail by VT, Passed,Failed,Not executed, Test but further validation needed"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封面 </vt:lpstr>
      <vt:lpstr>版本管理</vt:lpstr>
      <vt:lpstr>总览</vt:lpstr>
      <vt:lpstr>1_回归测试</vt:lpstr>
      <vt:lpstr>2_点灯逻辑</vt:lpstr>
      <vt:lpstr>3_休眠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2023-12-01T06:32:42Z</dcterms:modified>
</cp:coreProperties>
</file>