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50" activeTab="3"/>
  </bookViews>
  <sheets>
    <sheet name="封面 " sheetId="6" r:id="rId1"/>
    <sheet name="版本管理" sheetId="9" r:id="rId2"/>
    <sheet name="总览" sheetId="8" r:id="rId3"/>
    <sheet name="1_逻辑" sheetId="21" r:id="rId4"/>
    <sheet name="2_动画时FAN状态测试" sheetId="19" r:id="rId5"/>
    <sheet name="3_动画测试" sheetId="22" r:id="rId6"/>
    <sheet name="4_法规动画衔接" sheetId="23" r:id="rId7"/>
  </sheets>
  <externalReferences>
    <externalReference r:id="rId8"/>
    <externalReference r:id="rId9"/>
    <externalReference r:id="rId10"/>
  </externalReferences>
  <definedNames>
    <definedName name="AAAAA" localSheetId="2">[1]definitions!#REF!</definedName>
    <definedName name="AAAAA">[1]definitions!#REF!</definedName>
    <definedName name="NTC2测试" localSheetId="2">[1]definitions!#REF!</definedName>
    <definedName name="NTC2测试">[1]definitions!#REF!</definedName>
    <definedName name="_xlnm.Print_Area" localSheetId="0">'封面 '!$A$1:$L$57</definedName>
    <definedName name="Ratings" localSheetId="1">'[2]ECU Data'!$B$44:$B$48</definedName>
    <definedName name="Ratings" localSheetId="2">'[2]ECU Data'!$B$44:$B$48</definedName>
    <definedName name="Ratings">'[3]ECU Data'!$B$44:$B$48</definedName>
    <definedName name="Services" localSheetId="1">'[2]Pulldown menu entries'!$C$11:$C$30</definedName>
    <definedName name="Services" localSheetId="2">'[2]Pulldown menu entries'!$C$11:$C$30</definedName>
    <definedName name="Services">'[3]Pulldown menu entries'!$C$11:$C$30</definedName>
    <definedName name="TestMethod" localSheetId="1">'[2]Pulldown menu entries'!$E$16:$E$18</definedName>
    <definedName name="TestMethod" localSheetId="2">'[2]Pulldown menu entries'!$E$16:$E$18</definedName>
    <definedName name="TestMethod">'[3]Pulldown menu entries'!$E$16:$E$18</definedName>
    <definedName name="Tests" localSheetId="1">'[2]Pulldown menu entries'!$E$4:$E$12</definedName>
    <definedName name="Tests" localSheetId="2">'[2]Pulldown menu entries'!$E$4:$E$12</definedName>
    <definedName name="Tests">'[3]Pulldown menu entries'!$E$4:$E$12</definedName>
    <definedName name="TestStatus" localSheetId="1">'[2]Pulldown menu entries'!$B$4:$B$8</definedName>
    <definedName name="TestStatus" localSheetId="2">'[2]Pulldown menu entries'!$B$4:$B$8</definedName>
    <definedName name="TestStatus">'[3]Pulldown menu entries'!$B$4:$B$8</definedName>
    <definedName name="TestType" localSheetId="1">[1]definitions!#REF!</definedName>
    <definedName name="TestType" localSheetId="2">[1]definitions!#REF!</definedName>
    <definedName name="TestType">[1]definitions!#REF!</definedName>
    <definedName name="TT" localSheetId="2">[1]definitions!#REF!</definedName>
    <definedName name="TT">[1]definitions!#REF!</definedName>
    <definedName name="ttt" localSheetId="2">[1]definitions!#REF!</definedName>
    <definedName name="ttt">[1]definitions!#REF!</definedName>
    <definedName name="辅助远光" localSheetId="1">[1]definitions!#REF!</definedName>
    <definedName name="辅助远光" localSheetId="2">[1]definitions!#REF!</definedName>
    <definedName name="辅助远光">[1]definitions!#REF!</definedName>
    <definedName name="输出PWM频率测试" localSheetId="1">[1]definitions!#REF!</definedName>
    <definedName name="输出PWM频率测试" localSheetId="2">[1]definitions!#REF!</definedName>
    <definedName name="输出PWM频率测试">[1]definitions!#REF!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8" l="1"/>
  <c r="F16" i="8"/>
  <c r="G16" i="8"/>
  <c r="D16" i="8"/>
  <c r="J5" i="8" l="1"/>
  <c r="J6" i="8"/>
  <c r="J7" i="8"/>
  <c r="J8" i="8"/>
  <c r="J9" i="8"/>
  <c r="J10" i="8"/>
  <c r="J11" i="8"/>
  <c r="J12" i="8"/>
  <c r="J13" i="8"/>
  <c r="J14" i="8"/>
  <c r="J15" i="8"/>
  <c r="H16" i="8"/>
  <c r="I16" i="8"/>
  <c r="J16" i="8"/>
</calcChain>
</file>

<file path=xl/sharedStrings.xml><?xml version="1.0" encoding="utf-8"?>
<sst xmlns="http://schemas.openxmlformats.org/spreadsheetml/2006/main" count="910" uniqueCount="241">
  <si>
    <t>1.33Hz 60% High</t>
  </si>
  <si>
    <t>1.33Hz 40% Low</t>
  </si>
  <si>
    <t>Test ID</t>
    <phoneticPr fontId="5" type="noConversion"/>
  </si>
  <si>
    <t>Version 1.0</t>
  </si>
  <si>
    <t>测试报告</t>
  </si>
  <si>
    <t>TC011</t>
  </si>
  <si>
    <t>TC010</t>
    <phoneticPr fontId="5" type="noConversion"/>
  </si>
  <si>
    <t>TC009</t>
  </si>
  <si>
    <t>TC008</t>
  </si>
  <si>
    <t>TC007</t>
  </si>
  <si>
    <t>TC006</t>
    <phoneticPr fontId="5" type="noConversion"/>
  </si>
  <si>
    <t>TC005</t>
  </si>
  <si>
    <t>TC004</t>
  </si>
  <si>
    <t>TC003</t>
    <phoneticPr fontId="5" type="noConversion"/>
  </si>
  <si>
    <t>TC002</t>
    <phoneticPr fontId="5" type="noConversion"/>
  </si>
  <si>
    <t>TC001</t>
    <phoneticPr fontId="5" type="noConversion"/>
  </si>
  <si>
    <t>Not Execute</t>
  </si>
  <si>
    <t>Fail</t>
  </si>
  <si>
    <t>Pass</t>
  </si>
  <si>
    <t>Manual</t>
    <phoneticPr fontId="5" type="noConversion"/>
  </si>
  <si>
    <t>VT</t>
    <phoneticPr fontId="5" type="noConversion"/>
  </si>
  <si>
    <t>Total</t>
    <phoneticPr fontId="5" type="noConversion"/>
  </si>
  <si>
    <t>Passing Rate</t>
    <phoneticPr fontId="5" type="noConversion"/>
  </si>
  <si>
    <t>Result</t>
    <phoneticPr fontId="0" type="noConversion"/>
  </si>
  <si>
    <t>Cases Number</t>
    <phoneticPr fontId="0" type="noConversion"/>
  </si>
  <si>
    <t>Notes</t>
    <phoneticPr fontId="5" type="noConversion"/>
  </si>
  <si>
    <t>Test Classification</t>
    <phoneticPr fontId="5" type="noConversion"/>
  </si>
  <si>
    <t>Total</t>
    <phoneticPr fontId="5" type="noConversion"/>
  </si>
  <si>
    <r>
      <rPr>
        <sz val="11"/>
        <color theme="1"/>
        <rFont val="宋体"/>
        <family val="3"/>
        <charset val="134"/>
      </rPr>
      <t>总计</t>
    </r>
    <phoneticPr fontId="5" type="noConversion"/>
  </si>
  <si>
    <t>Man-Hour
工时(h)</t>
    <phoneticPr fontId="0" type="noConversion"/>
  </si>
  <si>
    <t>Date
日期</t>
    <phoneticPr fontId="0" type="noConversion"/>
  </si>
  <si>
    <r>
      <t xml:space="preserve">Comments
</t>
    </r>
    <r>
      <rPr>
        <b/>
        <i/>
        <sz val="10"/>
        <color indexed="8"/>
        <rFont val="宋体"/>
        <family val="3"/>
        <charset val="134"/>
      </rPr>
      <t>备注</t>
    </r>
    <phoneticPr fontId="5" type="noConversion"/>
  </si>
  <si>
    <r>
      <t xml:space="preserve">Test Implement
</t>
    </r>
    <r>
      <rPr>
        <b/>
        <i/>
        <sz val="10"/>
        <color indexed="8"/>
        <rFont val="宋体"/>
        <family val="3"/>
        <charset val="134"/>
      </rPr>
      <t>测试实施</t>
    </r>
    <phoneticPr fontId="5" type="noConversion"/>
  </si>
  <si>
    <t>Test Case
测试式样</t>
    <phoneticPr fontId="0" type="noConversion"/>
  </si>
  <si>
    <t>Member
人员</t>
    <phoneticPr fontId="0" type="noConversion"/>
  </si>
  <si>
    <t>Comments
备注</t>
  </si>
  <si>
    <t>Versions
版本号</t>
    <phoneticPr fontId="0" type="noConversion"/>
  </si>
  <si>
    <r>
      <t xml:space="preserve">Referenced Spec
</t>
    </r>
    <r>
      <rPr>
        <b/>
        <i/>
        <sz val="10"/>
        <color indexed="8"/>
        <rFont val="宋体"/>
        <family val="3"/>
        <charset val="134"/>
      </rPr>
      <t>参考规范及使用名词说明</t>
    </r>
    <phoneticPr fontId="5" type="noConversion"/>
  </si>
  <si>
    <t>Number
序号</t>
    <phoneticPr fontId="0" type="noConversion"/>
  </si>
  <si>
    <t>Modified Notification
变更说明</t>
  </si>
  <si>
    <t>Checked by
审核</t>
  </si>
  <si>
    <t>Author
作者</t>
  </si>
  <si>
    <t>Date
日期</t>
  </si>
  <si>
    <t>HW Revision
硬件版本</t>
  </si>
  <si>
    <t>SW Revision
软件版本</t>
  </si>
  <si>
    <t>Report Revision
报告版本</t>
  </si>
  <si>
    <t>版本管理</t>
  </si>
  <si>
    <t>测试用例列表</t>
    <phoneticPr fontId="5" type="noConversion"/>
  </si>
  <si>
    <t>总计：</t>
    <phoneticPr fontId="5" type="noConversion"/>
  </si>
  <si>
    <t>需求</t>
    <phoneticPr fontId="5" type="noConversion"/>
  </si>
  <si>
    <t>测试目标：</t>
    <phoneticPr fontId="5" type="noConversion"/>
  </si>
  <si>
    <t>序号</t>
    <phoneticPr fontId="5" type="noConversion"/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</si>
  <si>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 xml:space="preserve"> ID</t>
    </r>
    <phoneticPr fontId="5" type="noConversion"/>
  </si>
  <si>
    <t>测试方法</t>
    <phoneticPr fontId="5" type="noConversion"/>
  </si>
  <si>
    <t>前置条件</t>
    <phoneticPr fontId="5" type="noConversion"/>
  </si>
  <si>
    <t>步骤</t>
    <phoneticPr fontId="5" type="noConversion"/>
  </si>
  <si>
    <t>预期结果</t>
    <phoneticPr fontId="5" type="noConversion"/>
  </si>
  <si>
    <t>测试结果</t>
    <phoneticPr fontId="5" type="noConversion"/>
  </si>
  <si>
    <t>备注</t>
    <phoneticPr fontId="5" type="noConversion"/>
  </si>
  <si>
    <t>Manual</t>
  </si>
  <si>
    <t>OFF</t>
  </si>
  <si>
    <t>逻辑测试</t>
    <phoneticPr fontId="5" type="noConversion"/>
  </si>
  <si>
    <t>Result</t>
  </si>
  <si>
    <t>地址</t>
    <phoneticPr fontId="5" type="noConversion"/>
  </si>
  <si>
    <t>测试值</t>
    <phoneticPr fontId="5" type="noConversion"/>
  </si>
  <si>
    <t>TC002-001-001</t>
    <phoneticPr fontId="5" type="noConversion"/>
  </si>
  <si>
    <t>TC002-001-002</t>
  </si>
  <si>
    <t>TC002-001-003</t>
  </si>
  <si>
    <t>TC002-001-004</t>
  </si>
  <si>
    <t>D2UG-2 UP 前灯项目</t>
    <phoneticPr fontId="5" type="noConversion"/>
  </si>
  <si>
    <t>Input to Lamp</t>
    <phoneticPr fontId="6" type="noConversion"/>
  </si>
  <si>
    <t>Lamp LED Array</t>
    <phoneticPr fontId="6" type="noConversion"/>
  </si>
  <si>
    <t>Step</t>
    <phoneticPr fontId="6" type="noConversion"/>
  </si>
  <si>
    <t>Animation</t>
    <phoneticPr fontId="6" type="noConversion"/>
  </si>
  <si>
    <t xml:space="preserve">Turn Sequential </t>
    <phoneticPr fontId="6" type="noConversion"/>
  </si>
  <si>
    <t>DRL/PL</t>
    <phoneticPr fontId="6" type="noConversion"/>
  </si>
  <si>
    <t>Turn</t>
    <phoneticPr fontId="6" type="noConversion"/>
  </si>
  <si>
    <t>HB</t>
    <phoneticPr fontId="5" type="noConversion"/>
  </si>
  <si>
    <t>LB</t>
    <phoneticPr fontId="6" type="noConversion"/>
  </si>
  <si>
    <t>HB</t>
    <phoneticPr fontId="6" type="noConversion"/>
  </si>
  <si>
    <t>LSSS2</t>
  </si>
  <si>
    <t>Outage</t>
    <phoneticPr fontId="6" type="noConversion"/>
  </si>
  <si>
    <t>Logic 6</t>
  </si>
  <si>
    <t>Logic 5</t>
    <phoneticPr fontId="6" type="noConversion"/>
  </si>
  <si>
    <t>Logic 4</t>
  </si>
  <si>
    <t>Logic 3</t>
  </si>
  <si>
    <t>Logic 2</t>
  </si>
  <si>
    <t>Logic 1</t>
  </si>
  <si>
    <t>Channel 1</t>
    <phoneticPr fontId="5" type="noConversion"/>
  </si>
  <si>
    <t>Channel 3</t>
    <phoneticPr fontId="6" type="noConversion"/>
  </si>
  <si>
    <t>Voltage Channel</t>
    <phoneticPr fontId="6" type="noConversion"/>
  </si>
  <si>
    <t>FAN</t>
    <phoneticPr fontId="6" type="noConversion"/>
  </si>
  <si>
    <t>Low</t>
  </si>
  <si>
    <t>High</t>
    <phoneticPr fontId="6" type="noConversion"/>
  </si>
  <si>
    <t>DC</t>
    <phoneticPr fontId="6" type="noConversion"/>
  </si>
  <si>
    <t>LB 100% ON</t>
    <phoneticPr fontId="6" type="noConversion"/>
  </si>
  <si>
    <t>LSSS2 100% ON
FAN 100% ON</t>
    <phoneticPr fontId="6" type="noConversion"/>
  </si>
  <si>
    <t>High</t>
    <phoneticPr fontId="6" type="noConversion"/>
  </si>
  <si>
    <t>DC</t>
  </si>
  <si>
    <t>HB 100% ON</t>
    <phoneticPr fontId="6" type="noConversion"/>
  </si>
  <si>
    <t>LSSS2 100% ON
FAN 100% ON</t>
    <phoneticPr fontId="6" type="noConversion"/>
  </si>
  <si>
    <t>LB 100% ON</t>
    <phoneticPr fontId="6" type="noConversion"/>
  </si>
  <si>
    <t>HB 100% ON</t>
    <phoneticPr fontId="6" type="noConversion"/>
  </si>
  <si>
    <t>Low</t>
    <phoneticPr fontId="6" type="noConversion"/>
  </si>
  <si>
    <t xml:space="preserve"> Turn 100% ON</t>
  </si>
  <si>
    <t>LSSS2 100% ON
FAN 100% ON</t>
    <phoneticPr fontId="6" type="noConversion"/>
  </si>
  <si>
    <t>High</t>
    <phoneticPr fontId="6" type="noConversion"/>
  </si>
  <si>
    <t>DC</t>
    <phoneticPr fontId="6" type="noConversion"/>
  </si>
  <si>
    <t>LB 100% ON</t>
    <phoneticPr fontId="6" type="noConversion"/>
  </si>
  <si>
    <t>DRL/PL OFF
Voltage Channel有输出</t>
  </si>
  <si>
    <t>105Hz 95%~100%</t>
    <phoneticPr fontId="6" type="noConversion"/>
  </si>
  <si>
    <t>DRL 100% ON</t>
    <phoneticPr fontId="6" type="noConversion"/>
  </si>
  <si>
    <t>105Hz 20%~85%</t>
    <phoneticPr fontId="6" type="noConversion"/>
  </si>
  <si>
    <t>PL 10% ON</t>
    <phoneticPr fontId="6" type="noConversion"/>
  </si>
  <si>
    <t>105Hz 20%~85%</t>
  </si>
  <si>
    <t>LSSS2 100% ON
FAN 100% ON</t>
  </si>
  <si>
    <t>PL 10% ON</t>
  </si>
  <si>
    <t>LB 100% ON</t>
  </si>
  <si>
    <t>105Hz 95%~100%</t>
  </si>
  <si>
    <t>Sequential Turn Day</t>
    <phoneticPr fontId="6" type="noConversion"/>
  </si>
  <si>
    <t>Sequential Turn Night</t>
    <phoneticPr fontId="6" type="noConversion"/>
  </si>
  <si>
    <t>DRL/PL OFF
Voltage Channel无输出</t>
    <phoneticPr fontId="6" type="noConversion"/>
  </si>
  <si>
    <t>Turn OFF
Voltage Channel无输出</t>
    <phoneticPr fontId="6" type="noConversion"/>
  </si>
  <si>
    <t>DRL/PL OFF
Voltage Channel有输出</t>
    <phoneticPr fontId="6" type="noConversion"/>
  </si>
  <si>
    <t>Turn OFF
Voltage Channel有输出</t>
    <phoneticPr fontId="6" type="noConversion"/>
  </si>
  <si>
    <t>DRL/PL OFF
Voltage Channel有输出</t>
    <phoneticPr fontId="6" type="noConversion"/>
  </si>
  <si>
    <t>Turn OFF
Voltage Channel有输出</t>
    <phoneticPr fontId="6" type="noConversion"/>
  </si>
  <si>
    <t>Turn OFF
Voltage Channel有输出</t>
    <phoneticPr fontId="6" type="noConversion"/>
  </si>
  <si>
    <t>DRL/PL OFF
Voltage Channel有输出</t>
    <phoneticPr fontId="6" type="noConversion"/>
  </si>
  <si>
    <t>Turn OFF
Voltage Channel有输出</t>
    <phoneticPr fontId="6" type="noConversion"/>
  </si>
  <si>
    <t>Turn OFF
Voltage Channel有输出</t>
    <phoneticPr fontId="6" type="noConversion"/>
  </si>
  <si>
    <t>Turn OFF
Voltage Channel有输出</t>
    <phoneticPr fontId="6" type="noConversion"/>
  </si>
  <si>
    <t>Turn OFF
Voltage Channel有输出</t>
    <phoneticPr fontId="6" type="noConversion"/>
  </si>
  <si>
    <t>Turn OFF
Voltage Channel有输出</t>
    <phoneticPr fontId="6" type="noConversion"/>
  </si>
  <si>
    <t>Turn OFF
Voltage Channel有输出</t>
    <phoneticPr fontId="6" type="noConversion"/>
  </si>
  <si>
    <t>vout电压</t>
    <phoneticPr fontId="5" type="noConversion"/>
  </si>
  <si>
    <r>
      <t>1</t>
    </r>
    <r>
      <rPr>
        <sz val="11"/>
        <color theme="1"/>
        <rFont val="宋体"/>
        <family val="3"/>
        <charset val="134"/>
      </rPr>
      <t>、设置电源电压</t>
    </r>
    <r>
      <rPr>
        <sz val="11"/>
        <color theme="1"/>
        <rFont val="Times New Roman"/>
        <family val="1"/>
      </rPr>
      <t xml:space="preserve"> = 12V     2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RBIN1&amp;3=2000ohm 3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NTC1=25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 xml:space="preserve">                                        </t>
    </r>
    <phoneticPr fontId="5" type="noConversion"/>
  </si>
  <si>
    <r>
      <t>1</t>
    </r>
    <r>
      <rPr>
        <sz val="11"/>
        <color theme="1"/>
        <rFont val="宋体"/>
        <family val="3"/>
        <charset val="134"/>
      </rPr>
      <t>、设置电源电压</t>
    </r>
    <r>
      <rPr>
        <sz val="11"/>
        <color theme="1"/>
        <rFont val="Times New Roman"/>
        <family val="1"/>
      </rPr>
      <t xml:space="preserve"> = 12V     2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RBIN1&amp;3=2000ohm 3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NTC1=25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 xml:space="preserve">                                        </t>
    </r>
    <phoneticPr fontId="5" type="noConversion"/>
  </si>
  <si>
    <r>
      <t>1</t>
    </r>
    <r>
      <rPr>
        <sz val="11"/>
        <color theme="1"/>
        <rFont val="宋体"/>
        <family val="3"/>
        <charset val="134"/>
      </rPr>
      <t>、设置电源电压</t>
    </r>
    <r>
      <rPr>
        <sz val="11"/>
        <color theme="1"/>
        <rFont val="Times New Roman"/>
        <family val="1"/>
      </rPr>
      <t xml:space="preserve"> = 12V     2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RBIN1&amp;3=2000ohm 3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NTC1=25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 xml:space="preserve">                                        </t>
    </r>
    <phoneticPr fontId="5" type="noConversion"/>
  </si>
  <si>
    <r>
      <t>1</t>
    </r>
    <r>
      <rPr>
        <sz val="11"/>
        <color theme="1"/>
        <rFont val="宋体"/>
        <family val="3"/>
        <charset val="134"/>
      </rPr>
      <t xml:space="preserve">、连接logic6，分别设置logic6 105Hz 20%；                               2、连接其他逻辑；                              3、去掉其他逻辑，重新上电                          </t>
    </r>
    <phoneticPr fontId="5" type="noConversion"/>
  </si>
  <si>
    <t>1、FAN OFF;                               2、FAN ON;                           3、FAN ON</t>
    <phoneticPr fontId="5" type="noConversion"/>
  </si>
  <si>
    <r>
      <t>1</t>
    </r>
    <r>
      <rPr>
        <sz val="11"/>
        <color theme="1"/>
        <rFont val="宋体"/>
        <family val="3"/>
        <charset val="134"/>
      </rPr>
      <t xml:space="preserve">、连接logic6，分别设置logic6 105Hz 40%；                               2、连接其他逻辑；                              3、去掉其他逻辑，重新上电                          </t>
    </r>
    <phoneticPr fontId="5" type="noConversion"/>
  </si>
  <si>
    <r>
      <t>1</t>
    </r>
    <r>
      <rPr>
        <sz val="11"/>
        <color theme="1"/>
        <rFont val="宋体"/>
        <family val="3"/>
        <charset val="134"/>
      </rPr>
      <t xml:space="preserve">、连接logic6，分别设置logic6 105Hz 60%；                               2、连接其他逻辑；                              3、去掉其他逻辑，重新上电                          </t>
    </r>
    <phoneticPr fontId="5" type="noConversion"/>
  </si>
  <si>
    <t>Fan will stay OFF</t>
    <phoneticPr fontId="5" type="noConversion"/>
  </si>
  <si>
    <t>动画时FAN状态测试</t>
    <phoneticPr fontId="5" type="noConversion"/>
  </si>
  <si>
    <r>
      <t>1</t>
    </r>
    <r>
      <rPr>
        <sz val="11"/>
        <color theme="1"/>
        <rFont val="宋体"/>
        <family val="3"/>
        <charset val="134"/>
      </rPr>
      <t xml:space="preserve">、连接logic6，分别设置logic6 105Hz 80%；                               2、连接其他逻辑；                              3、去掉其他逻辑，重新上电                          </t>
    </r>
    <phoneticPr fontId="5" type="noConversion"/>
  </si>
  <si>
    <t>REV52</t>
    <phoneticPr fontId="5" type="noConversion"/>
  </si>
  <si>
    <r>
      <t>1</t>
    </r>
    <r>
      <rPr>
        <sz val="10"/>
        <rFont val="宋体"/>
        <family val="3"/>
        <charset val="134"/>
      </rPr>
      <t>、修改了</t>
    </r>
    <r>
      <rPr>
        <sz val="10"/>
        <rFont val="Times New Roman"/>
        <family val="1"/>
      </rPr>
      <t>DRL&amp;PL PWM</t>
    </r>
    <r>
      <rPr>
        <sz val="10"/>
        <rFont val="宋体"/>
        <family val="3"/>
        <charset val="134"/>
      </rPr>
      <t>输入的范围；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、修改了动画</t>
    </r>
    <phoneticPr fontId="5" type="noConversion"/>
  </si>
  <si>
    <t>点灯逻辑</t>
    <phoneticPr fontId="5" type="noConversion"/>
  </si>
  <si>
    <t>Not executed</t>
  </si>
  <si>
    <r>
      <rPr>
        <sz val="10"/>
        <rFont val="宋体"/>
        <family val="3"/>
        <charset val="134"/>
      </rPr>
      <t>动画时</t>
    </r>
    <r>
      <rPr>
        <sz val="10"/>
        <rFont val="Times New Roman"/>
        <family val="1"/>
      </rPr>
      <t>FAN</t>
    </r>
    <r>
      <rPr>
        <sz val="10"/>
        <rFont val="宋体"/>
        <family val="3"/>
        <charset val="134"/>
      </rPr>
      <t>状态测试</t>
    </r>
    <phoneticPr fontId="5" type="noConversion"/>
  </si>
  <si>
    <t>动画测试</t>
    <phoneticPr fontId="5" type="noConversion"/>
  </si>
  <si>
    <t>需求</t>
    <phoneticPr fontId="5" type="noConversion"/>
  </si>
  <si>
    <t>测试目标：</t>
    <phoneticPr fontId="5" type="noConversion"/>
  </si>
  <si>
    <t>序号</t>
    <phoneticPr fontId="5" type="noConversion"/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</si>
  <si>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 xml:space="preserve"> ID</t>
    </r>
    <phoneticPr fontId="5" type="noConversion"/>
  </si>
  <si>
    <t>测试方法</t>
    <phoneticPr fontId="5" type="noConversion"/>
  </si>
  <si>
    <t>前置条件</t>
    <phoneticPr fontId="5" type="noConversion"/>
  </si>
  <si>
    <t>步骤</t>
    <phoneticPr fontId="5" type="noConversion"/>
  </si>
  <si>
    <t>预期结果</t>
    <phoneticPr fontId="5" type="noConversion"/>
  </si>
  <si>
    <t>测试结果</t>
    <phoneticPr fontId="5" type="noConversion"/>
  </si>
  <si>
    <t>备注</t>
    <phoneticPr fontId="5" type="noConversion"/>
  </si>
  <si>
    <t>TC003-001-001</t>
    <phoneticPr fontId="5" type="noConversion"/>
  </si>
  <si>
    <t>TC003-001-002</t>
  </si>
  <si>
    <t>TC003-001-003</t>
  </si>
  <si>
    <t>2、动画按照要求输出；              3、动画效果更改</t>
    <phoneticPr fontId="5" type="noConversion"/>
  </si>
  <si>
    <t>TC003-001-004</t>
  </si>
  <si>
    <t>2、动画按照要求输出；              3、动画停止</t>
    <phoneticPr fontId="5" type="noConversion"/>
  </si>
  <si>
    <t>2、无动画输出；                    3、动画按照要求输出；</t>
    <phoneticPr fontId="5" type="noConversion"/>
  </si>
  <si>
    <t>TC003-001-006</t>
  </si>
  <si>
    <t>Manual</t>
    <phoneticPr fontId="5" type="noConversion"/>
  </si>
  <si>
    <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logic6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Duty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40%</t>
    </r>
    <r>
      <rPr>
        <sz val="11"/>
        <color theme="1"/>
        <rFont val="宋体"/>
        <family val="3"/>
        <charset val="134"/>
      </rPr>
      <t>，频率</t>
    </r>
    <r>
      <rPr>
        <sz val="11"/>
        <color theme="1"/>
        <rFont val="Times New Roman"/>
        <family val="1"/>
      </rPr>
      <t>=105Hz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、连接logic6；                      3、测试动画效果                             </t>
    </r>
    <phoneticPr fontId="5" type="noConversion"/>
  </si>
  <si>
    <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logic6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Duty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60%</t>
    </r>
    <r>
      <rPr>
        <sz val="11"/>
        <color theme="1"/>
        <rFont val="宋体"/>
        <family val="3"/>
        <charset val="134"/>
      </rPr>
      <t>，频率</t>
    </r>
    <r>
      <rPr>
        <sz val="11"/>
        <color theme="1"/>
        <rFont val="Times New Roman"/>
        <family val="1"/>
      </rPr>
      <t>=105Hz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、连接logic6；                      3、测试动画效果                             </t>
    </r>
    <phoneticPr fontId="5" type="noConversion"/>
  </si>
  <si>
    <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logic6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Duty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80%</t>
    </r>
    <r>
      <rPr>
        <sz val="11"/>
        <color theme="1"/>
        <rFont val="宋体"/>
        <family val="3"/>
        <charset val="134"/>
      </rPr>
      <t>，频率</t>
    </r>
    <r>
      <rPr>
        <sz val="11"/>
        <color theme="1"/>
        <rFont val="Times New Roman"/>
        <family val="1"/>
      </rPr>
      <t>=105Hz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、连接logic6；                      3、测试动画效果                             </t>
    </r>
    <phoneticPr fontId="5" type="noConversion"/>
  </si>
  <si>
    <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logic3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Duty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60%</t>
    </r>
    <r>
      <rPr>
        <sz val="11"/>
        <color theme="1"/>
        <rFont val="宋体"/>
        <family val="3"/>
        <charset val="134"/>
      </rPr>
      <t>，频率</t>
    </r>
    <r>
      <rPr>
        <sz val="11"/>
        <color theme="1"/>
        <rFont val="Times New Roman"/>
        <family val="1"/>
      </rPr>
      <t>=1.33Hz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、logic5置高，连接logic3；                      3、测试动画效果                             </t>
    </r>
    <phoneticPr fontId="5" type="noConversion"/>
  </si>
  <si>
    <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logic3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Duty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60%</t>
    </r>
    <r>
      <rPr>
        <sz val="11"/>
        <color theme="1"/>
        <rFont val="宋体"/>
        <family val="3"/>
        <charset val="134"/>
      </rPr>
      <t>，频率</t>
    </r>
    <r>
      <rPr>
        <sz val="11"/>
        <color theme="1"/>
        <rFont val="Times New Roman"/>
        <family val="1"/>
      </rPr>
      <t>=1.33Hz</t>
    </r>
    <r>
      <rPr>
        <sz val="11"/>
        <color theme="1"/>
        <rFont val="宋体"/>
        <family val="3"/>
        <charset val="134"/>
      </rPr>
      <t>，设置logic4的Duty=105Hz，频率为20%-40%；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、logic5置高，连接logic3和logic4；                      3、测试动画效果                             </t>
    </r>
    <phoneticPr fontId="5" type="noConversion"/>
  </si>
  <si>
    <t>Exit Night按照正确动画效果输出，动画总时长误差在30ms内，详情参照interface rev052</t>
    <phoneticPr fontId="5" type="noConversion"/>
  </si>
  <si>
    <t>Exit Day按照正确动画效果输出，动画总时长误差在30ms内，详情参照interface rev052</t>
    <phoneticPr fontId="5" type="noConversion"/>
  </si>
  <si>
    <t>Approach Night按照正确动画效果输出，动画总时长误差在30ms内，详情参照interface rev052</t>
    <phoneticPr fontId="5" type="noConversion"/>
  </si>
  <si>
    <t>Approach Day按照正确动画效果输出，动画总时长误差在30ms内，详情参照interface rev052</t>
    <phoneticPr fontId="5" type="noConversion"/>
  </si>
  <si>
    <t>Turn Day按照正确动画效果输出，动画总时长误差在30ms内，详情参照interface rev052</t>
    <phoneticPr fontId="5" type="noConversion"/>
  </si>
  <si>
    <t>Turn Night按照正确动画效果输出，动画总时长误差在30ms内，详情参照interface rev052</t>
    <phoneticPr fontId="5" type="noConversion"/>
  </si>
  <si>
    <t>动画效果测试（包括流水顺序和时长）</t>
    <phoneticPr fontId="5" type="noConversion"/>
  </si>
  <si>
    <r>
      <t>1</t>
    </r>
    <r>
      <rPr>
        <sz val="11"/>
        <color theme="1"/>
        <rFont val="宋体"/>
        <family val="3"/>
        <charset val="134"/>
      </rPr>
      <t>、负载连接正常</t>
    </r>
    <r>
      <rPr>
        <sz val="11"/>
        <color theme="1"/>
        <rFont val="Times New Roman"/>
        <family val="1"/>
      </rPr>
      <t xml:space="preserve">                                 2</t>
    </r>
    <r>
      <rPr>
        <sz val="11"/>
        <color theme="1"/>
        <rFont val="宋体"/>
        <family val="3"/>
        <charset val="134"/>
      </rPr>
      <t>、设置电源电压</t>
    </r>
    <r>
      <rPr>
        <sz val="11"/>
        <color theme="1"/>
        <rFont val="Times New Roman"/>
        <family val="1"/>
      </rPr>
      <t xml:space="preserve"> = 13.5V                    3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NTC=25</t>
    </r>
    <r>
      <rPr>
        <sz val="11"/>
        <color theme="1"/>
        <rFont val="宋体"/>
        <family val="3"/>
        <charset val="134"/>
      </rPr>
      <t>°</t>
    </r>
    <r>
      <rPr>
        <sz val="11"/>
        <color theme="1"/>
        <rFont val="Times New Roman"/>
        <family val="1"/>
      </rPr>
      <t xml:space="preserve">C 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 xml:space="preserve">RBin 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 xml:space="preserve">2k                                  </t>
    </r>
    <phoneticPr fontId="5" type="noConversion"/>
  </si>
  <si>
    <r>
      <t>1</t>
    </r>
    <r>
      <rPr>
        <sz val="11"/>
        <color theme="1"/>
        <rFont val="宋体"/>
        <family val="3"/>
        <charset val="134"/>
      </rPr>
      <t>、负载连接正常</t>
    </r>
    <r>
      <rPr>
        <sz val="11"/>
        <color theme="1"/>
        <rFont val="Times New Roman"/>
        <family val="1"/>
      </rPr>
      <t xml:space="preserve">                                 2</t>
    </r>
    <r>
      <rPr>
        <sz val="11"/>
        <color theme="1"/>
        <rFont val="宋体"/>
        <family val="3"/>
        <charset val="134"/>
      </rPr>
      <t>、设置电源电压</t>
    </r>
    <r>
      <rPr>
        <sz val="11"/>
        <color theme="1"/>
        <rFont val="Times New Roman"/>
        <family val="1"/>
      </rPr>
      <t xml:space="preserve"> = 13.5V                    3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NTC=25</t>
    </r>
    <r>
      <rPr>
        <sz val="11"/>
        <color theme="1"/>
        <rFont val="宋体"/>
        <family val="3"/>
        <charset val="134"/>
      </rPr>
      <t>°</t>
    </r>
    <r>
      <rPr>
        <sz val="11"/>
        <color theme="1"/>
        <rFont val="Times New Roman"/>
        <family val="1"/>
      </rPr>
      <t xml:space="preserve">C 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 xml:space="preserve">RBin 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2k</t>
    </r>
    <r>
      <rPr>
        <sz val="11"/>
        <color theme="1"/>
        <rFont val="等线"/>
        <family val="2"/>
        <charset val="134"/>
        <scheme val="minor"/>
      </rPr>
      <t/>
    </r>
  </si>
  <si>
    <t>动画交互测试</t>
    <phoneticPr fontId="5" type="noConversion"/>
  </si>
  <si>
    <t>动画占空比测试</t>
    <phoneticPr fontId="5" type="noConversion"/>
  </si>
  <si>
    <r>
      <t>1</t>
    </r>
    <r>
      <rPr>
        <sz val="11"/>
        <color theme="1"/>
        <rFont val="宋体"/>
        <family val="3"/>
        <charset val="134"/>
      </rPr>
      <t>、分别设置</t>
    </r>
    <r>
      <rPr>
        <sz val="11"/>
        <color theme="1"/>
        <rFont val="Times New Roman"/>
        <family val="1"/>
      </rPr>
      <t>logic6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Duty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20%/40%/60%/80%</t>
    </r>
    <r>
      <rPr>
        <sz val="11"/>
        <color theme="1"/>
        <rFont val="宋体"/>
        <family val="3"/>
        <charset val="134"/>
      </rPr>
      <t>，频率</t>
    </r>
    <r>
      <rPr>
        <sz val="11"/>
        <color theme="1"/>
        <rFont val="Times New Roman"/>
        <family val="1"/>
      </rPr>
      <t>=105Hz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</t>
    </r>
    <r>
      <rPr>
        <sz val="11"/>
        <color theme="1"/>
        <rFont val="Times New Roman"/>
        <family val="1"/>
      </rPr>
      <t xml:space="preserve">                                                               2</t>
    </r>
    <r>
      <rPr>
        <sz val="11"/>
        <color theme="1"/>
        <rFont val="宋体"/>
        <family val="3"/>
        <charset val="134"/>
      </rPr>
      <t xml:space="preserve">、连接logic6，测试动画效果；                               3、前一个动画完成后，将logic6的pwm值更改为另一个有效范围，测试动画效果                             </t>
    </r>
    <phoneticPr fontId="5" type="noConversion"/>
  </si>
  <si>
    <r>
      <rPr>
        <sz val="11"/>
        <color theme="1"/>
        <rFont val="宋体"/>
        <family val="3"/>
        <charset val="134"/>
      </rPr>
      <t>1、分别设置logic6的Duty的值为20%/40%/60%/80%，频率=105Hz；</t>
    </r>
    <r>
      <rPr>
        <sz val="11"/>
        <color theme="1"/>
        <rFont val="Times New Roman"/>
        <family val="1"/>
      </rPr>
      <t xml:space="preserve">                                                   2</t>
    </r>
    <r>
      <rPr>
        <sz val="11"/>
        <color theme="1"/>
        <rFont val="宋体"/>
        <family val="3"/>
        <charset val="134"/>
      </rPr>
      <t xml:space="preserve">、连接logic6，测试动画效果；                               3、将logic6的pwm值更改为另一个无效范围，测试动画效果                             </t>
    </r>
    <phoneticPr fontId="5" type="noConversion"/>
  </si>
  <si>
    <r>
      <t>1</t>
    </r>
    <r>
      <rPr>
        <sz val="11"/>
        <color theme="1"/>
        <rFont val="宋体"/>
        <family val="3"/>
        <charset val="134"/>
      </rPr>
      <t>、分别设置</t>
    </r>
    <r>
      <rPr>
        <sz val="11"/>
        <color theme="1"/>
        <rFont val="Times New Roman"/>
        <family val="1"/>
      </rPr>
      <t>logic6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Duty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10%/30%/50%/70%/90%</t>
    </r>
    <r>
      <rPr>
        <sz val="11"/>
        <color theme="1"/>
        <rFont val="宋体"/>
        <family val="3"/>
        <charset val="134"/>
      </rPr>
      <t>，频率</t>
    </r>
    <r>
      <rPr>
        <sz val="11"/>
        <color theme="1"/>
        <rFont val="Times New Roman"/>
        <family val="1"/>
      </rPr>
      <t>=105Hz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、连接logic6，测试动画效果；                               3、将logic6的pwm值更改为另一个有效范围，测试动画效果                             </t>
    </r>
    <phoneticPr fontId="5" type="noConversion"/>
  </si>
  <si>
    <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logic6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Duty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20%</t>
    </r>
    <r>
      <rPr>
        <sz val="11"/>
        <color theme="1"/>
        <rFont val="宋体"/>
        <family val="3"/>
        <charset val="134"/>
      </rPr>
      <t>，频率</t>
    </r>
    <r>
      <rPr>
        <sz val="11"/>
        <color theme="1"/>
        <rFont val="Times New Roman"/>
        <family val="1"/>
      </rPr>
      <t>=105Hz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、连接logic6；                      3、测试动画效果                             </t>
    </r>
    <phoneticPr fontId="5" type="noConversion"/>
  </si>
  <si>
    <r>
      <rPr>
        <sz val="11"/>
        <color theme="1"/>
        <rFont val="宋体"/>
        <family val="3"/>
        <charset val="134"/>
      </rPr>
      <t>1、设置logic6的Duty的值为20%，频率=105Hz；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、连接logic6；                                3、测试动画占空比值                           </t>
    </r>
    <phoneticPr fontId="5" type="noConversion"/>
  </si>
  <si>
    <r>
      <rPr>
        <sz val="11"/>
        <color theme="1"/>
        <rFont val="宋体"/>
        <family val="3"/>
        <charset val="134"/>
      </rPr>
      <t>1、设置logic6的Duty的值为40%，频率=105Hz；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、连接logic6；                                3、测试动画占空比值                           </t>
    </r>
    <phoneticPr fontId="5" type="noConversion"/>
  </si>
  <si>
    <r>
      <rPr>
        <sz val="11"/>
        <color theme="1"/>
        <rFont val="宋体"/>
        <family val="3"/>
        <charset val="134"/>
      </rPr>
      <t>1、设置logic6的Duty的值为60%，频率=105Hz；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、连接logic6；                                3、测试动画占空比值                           </t>
    </r>
    <phoneticPr fontId="5" type="noConversion"/>
  </si>
  <si>
    <r>
      <rPr>
        <sz val="11"/>
        <color theme="1"/>
        <rFont val="宋体"/>
        <family val="3"/>
        <charset val="134"/>
      </rPr>
      <t>1、设置logic6的Duty的值为80%，频率=105Hz；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、连接logic6；                                3、测试动画占空比值                           </t>
    </r>
    <phoneticPr fontId="5" type="noConversion"/>
  </si>
  <si>
    <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logic3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Duty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60%</t>
    </r>
    <r>
      <rPr>
        <sz val="11"/>
        <color theme="1"/>
        <rFont val="宋体"/>
        <family val="3"/>
        <charset val="134"/>
      </rPr>
      <t>，频率</t>
    </r>
    <r>
      <rPr>
        <sz val="11"/>
        <color theme="1"/>
        <rFont val="Times New Roman"/>
        <family val="1"/>
      </rPr>
      <t>=1.33Hz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、logic5置高，连接logic3；                      3、测试动画占空比值                            </t>
    </r>
    <phoneticPr fontId="5" type="noConversion"/>
  </si>
  <si>
    <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logic3</t>
    </r>
    <r>
      <rPr>
        <sz val="11"/>
        <color theme="1"/>
        <rFont val="宋体"/>
        <family val="3"/>
        <charset val="134"/>
      </rPr>
      <t>的</t>
    </r>
    <r>
      <rPr>
        <sz val="11"/>
        <color theme="1"/>
        <rFont val="Times New Roman"/>
        <family val="1"/>
      </rPr>
      <t>Duty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60%</t>
    </r>
    <r>
      <rPr>
        <sz val="11"/>
        <color theme="1"/>
        <rFont val="宋体"/>
        <family val="3"/>
        <charset val="134"/>
      </rPr>
      <t>，频率</t>
    </r>
    <r>
      <rPr>
        <sz val="11"/>
        <color theme="1"/>
        <rFont val="Times New Roman"/>
        <family val="1"/>
      </rPr>
      <t>=1.33Hz</t>
    </r>
    <r>
      <rPr>
        <sz val="11"/>
        <color theme="1"/>
        <rFont val="宋体"/>
        <family val="3"/>
        <charset val="134"/>
      </rPr>
      <t>，设置logic4的Duty=105Hz，频率为20%-40%；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、logic5置高，连接logic3和logic4；                      3、测试动画占空比值                            </t>
    </r>
    <phoneticPr fontId="5" type="noConversion"/>
  </si>
  <si>
    <t>详情参照动画文件，误差为±1%</t>
  </si>
  <si>
    <t>详情参照动画文件，误差为±1%</t>
    <phoneticPr fontId="5" type="noConversion"/>
  </si>
  <si>
    <t>TC003-001-005</t>
    <phoneticPr fontId="5" type="noConversion"/>
  </si>
  <si>
    <t>TC003-002-001</t>
    <phoneticPr fontId="5" type="noConversion"/>
  </si>
  <si>
    <t>TC003-002-002</t>
  </si>
  <si>
    <t>TC003-002-003</t>
  </si>
  <si>
    <t>TC003-003-001</t>
    <phoneticPr fontId="5" type="noConversion"/>
  </si>
  <si>
    <t>TC003-003-002</t>
  </si>
  <si>
    <t>TC003-003-003</t>
  </si>
  <si>
    <t>TC003-003-004</t>
  </si>
  <si>
    <t>TC003-003-005</t>
  </si>
  <si>
    <t>TC003-003-006</t>
  </si>
  <si>
    <t>优先级测试</t>
    <phoneticPr fontId="5" type="noConversion"/>
  </si>
  <si>
    <t>1.将Animation的Logic与信号发生器连接；
2.设置参数Fre=105HZ，Amp=10Vpp，Offset=5V，Duty=80%并将Output设置为OFF状态；
3.上电；
4.将信号发生器Output设置为ON，观察动画效果；
5.动画结束后将DRL的Logic上电，观察此时DRL和Animation的状态
6.将DRL的Logic下电观察DRL和Animation的状态</t>
  </si>
  <si>
    <t>4.Animation按照80%的Welcome Day动画效果执行且参与的LED无闪烁；
5.Animation很流畅的切换到DRL，DRL按原有占空比亮起且无闪烁，Animation被打断，无亮度变化和闪烁；
6.DRL熄灭，此时Animation也无法恢复</t>
  </si>
  <si>
    <t>1.将Animation的Logic与信号发生器连接；
2.设置参数Fre=105HZ，Amp=10Vpp，Offset=5V，Duty=60%并将Output设置为OFF状态；
3.上电；
4.将信号发生器Output设置为ON，观察动画效果；
5.动画结束后将PL的Logic上电，观察此时PL和Animation的状态
6.将PL的Logic下电观察PL和Animation的状态</t>
  </si>
  <si>
    <t>4.Animation按照60%的Welcome Night动画效果执行且参与的LED无闪烁；
5.Animation很流畅的切换到PL，PL按原有占空比亮起且无闪烁，Animation被打断，无亮度变化和闪烁；
6.PL熄灭，此时Animation也无法恢复</t>
  </si>
  <si>
    <t>1.将Animation的Logic与信号发生器连接；
2.设置参数Fre=105HZ，Amp=10Vpp，Offset=5V，Duty=60%并将Output设置为OFF状态；
3.上电；
4.将信号发生器Output设置为ON，观察动画效果；
5.动画结束后将PL+LB的Logic上电，观察此时PL+LB和Animation的状态
6.将PL+LB的Logic下电观察PL+LB和Animation的状态</t>
  </si>
  <si>
    <t>4.Animation按照60%的Welcome Night动画效果执行且参与的LED无闪烁；
5.Animation很流畅的切换到PL+LB，PL+LB按原有占空比亮起且无闪烁，Animation被打断；
6.PL+LB熄灭，此时Animation也无法恢复</t>
  </si>
  <si>
    <t xml:space="preserve">1.将Animation的Logic与信号发生器连接；
2.设置参数Fre=105HZ，Amp=10Vpp，Offset=5V，Duty=40%并将Output设置为OFF状态；
3.上电；
4.将DRL的Logic上电，观察DRL的状态；
5.将信号发生器Output设置为ON，观察动画效果和DRL状态；
6.将DRL的Logic下电，观察此时DRL和Animation的状态
</t>
  </si>
  <si>
    <r>
      <t>4.DRL按原有占空比亮无闪烁；
5.动画无法启动，DRL仍然保持原有占空比亮度且无闪烁；
6.DRL熄灭，动画启动，按照40%的动画效果执行，</t>
    </r>
    <r>
      <rPr>
        <sz val="11"/>
        <color theme="1"/>
        <rFont val="等线"/>
        <family val="3"/>
        <charset val="134"/>
        <scheme val="minor"/>
      </rPr>
      <t xml:space="preserve"> DRL的LED会平滑切换，切换瞬间亮度不发生变化</t>
    </r>
  </si>
  <si>
    <t xml:space="preserve">1.将Animation的Logic与信号发生器连接；
2.设置参数Fre=105HZ，Amp=10Vpp，Offset=5V，Duty=20%并将Output设置为OFF状态；
3.上电；
4.将PL的Logic上电，观察PL的状态；
5.将信号发生器Output设置为ON，观察动画效果和PL状态；
6.将PL的Logic下电，观察此时PL和Animation的状态
</t>
  </si>
  <si>
    <r>
      <t xml:space="preserve">4.PL按原有占空比亮无闪烁；
5.动画无法启动，PL仍然保持原有占空比亮度且无闪烁；
6.PL熄灭，动画启动，按照20%的动画效果执行 </t>
    </r>
    <r>
      <rPr>
        <sz val="11"/>
        <color theme="1"/>
        <rFont val="等线"/>
        <family val="3"/>
        <charset val="134"/>
        <scheme val="minor"/>
      </rPr>
      <t>，PL的LED会平滑切换，切换瞬间亮度不发生变化</t>
    </r>
    <phoneticPr fontId="5" type="noConversion"/>
  </si>
  <si>
    <t xml:space="preserve">1.将Animation的Logic与信号发生器连接；
2.设置参数Fre=105HZ，Amp=10Vpp，Offset=5V，Duty=20%并将Output设置为OFF状态；
3.上电；
4.将PL+LB的Logic上电，观察PL+LB的状态；
5.将信号发生器Output设置为ON，观察动画效果和PL+LB状态；
6.将PL+LB的Logic下电，观察此时PL+LB和Animation的状态
</t>
  </si>
  <si>
    <r>
      <t>4.PL+LB按原有占空比亮无闪烁；
5.动画无法启动，PL+LB仍然保持原有占空比亮度且无闪烁；
6.PL+LB熄灭，动画启动，按照20%的动画效果执行，</t>
    </r>
    <r>
      <rPr>
        <sz val="11"/>
        <color theme="1"/>
        <rFont val="等线"/>
        <family val="3"/>
        <charset val="134"/>
        <scheme val="minor"/>
      </rPr>
      <t>PL和LB的LED会平滑切换，切换瞬间亮度不发生变化</t>
    </r>
  </si>
  <si>
    <t>TC003-004-001</t>
    <phoneticPr fontId="5" type="noConversion"/>
  </si>
  <si>
    <t>TC003-004-002</t>
  </si>
  <si>
    <t>TC003-004-003</t>
  </si>
  <si>
    <t>法规动画衔接测试</t>
    <phoneticPr fontId="5" type="noConversion"/>
  </si>
  <si>
    <t>法规动画衔接测试</t>
    <phoneticPr fontId="5" type="noConversion"/>
  </si>
  <si>
    <t>TC004-001-001</t>
    <phoneticPr fontId="5" type="noConversion"/>
  </si>
  <si>
    <t>TC004-001-002</t>
  </si>
  <si>
    <t>TC004-001-003</t>
  </si>
  <si>
    <r>
      <t xml:space="preserve">1.将Animation的Logic与信号发生器连接；
2.设置参数Fre=105HZ，Amp=10Vpp，Offset=5V，Duty=40%并将Output设置为OFF状态；
3.上电；
4.将DRL的Logic上电，观察DRL的状态；
</t>
    </r>
    <r>
      <rPr>
        <sz val="11"/>
        <color theme="1"/>
        <rFont val="等线"/>
        <family val="2"/>
        <scheme val="minor"/>
      </rPr>
      <t>5.</t>
    </r>
    <r>
      <rPr>
        <sz val="11"/>
        <color theme="1"/>
        <rFont val="等线"/>
        <family val="2"/>
        <scheme val="minor"/>
      </rPr>
      <t>将信号发生器</t>
    </r>
    <r>
      <rPr>
        <sz val="11"/>
        <color theme="1"/>
        <rFont val="等线"/>
        <family val="2"/>
        <scheme val="minor"/>
      </rPr>
      <t>Output</t>
    </r>
    <r>
      <rPr>
        <sz val="11"/>
        <color theme="1"/>
        <rFont val="等线"/>
        <family val="2"/>
        <scheme val="minor"/>
      </rPr>
      <t>设置为</t>
    </r>
    <r>
      <rPr>
        <sz val="11"/>
        <color theme="1"/>
        <rFont val="等线"/>
        <family val="2"/>
        <scheme val="minor"/>
      </rPr>
      <t>ON</t>
    </r>
    <r>
      <rPr>
        <sz val="11"/>
        <color theme="1"/>
        <rFont val="等线"/>
        <family val="2"/>
        <scheme val="minor"/>
      </rPr>
      <t>，在</t>
    </r>
    <r>
      <rPr>
        <sz val="11"/>
        <color theme="1"/>
        <rFont val="等线"/>
        <family val="2"/>
        <scheme val="minor"/>
      </rPr>
      <t>225ms</t>
    </r>
    <r>
      <rPr>
        <sz val="11"/>
        <color theme="1"/>
        <rFont val="等线"/>
        <family val="2"/>
        <scheme val="minor"/>
      </rPr>
      <t>内将</t>
    </r>
    <r>
      <rPr>
        <sz val="11"/>
        <color theme="1"/>
        <rFont val="等线"/>
        <family val="2"/>
        <scheme val="minor"/>
      </rPr>
      <t>DRL</t>
    </r>
    <r>
      <rPr>
        <sz val="11"/>
        <color theme="1"/>
        <rFont val="等线"/>
        <family val="2"/>
        <scheme val="minor"/>
      </rPr>
      <t>的</t>
    </r>
    <r>
      <rPr>
        <sz val="11"/>
        <color theme="1"/>
        <rFont val="等线"/>
        <family val="2"/>
        <scheme val="minor"/>
      </rPr>
      <t>Logic</t>
    </r>
    <r>
      <rPr>
        <sz val="11"/>
        <color theme="1"/>
        <rFont val="等线"/>
        <family val="2"/>
        <scheme val="minor"/>
      </rPr>
      <t>下电，观察此时</t>
    </r>
    <r>
      <rPr>
        <sz val="11"/>
        <color theme="1"/>
        <rFont val="等线"/>
        <family val="2"/>
        <scheme val="minor"/>
      </rPr>
      <t>DRL</t>
    </r>
    <r>
      <rPr>
        <sz val="11"/>
        <color theme="1"/>
        <rFont val="等线"/>
        <family val="2"/>
        <scheme val="minor"/>
      </rPr>
      <t>和</t>
    </r>
    <r>
      <rPr>
        <sz val="11"/>
        <color theme="1"/>
        <rFont val="等线"/>
        <family val="2"/>
        <scheme val="minor"/>
      </rPr>
      <t>Animation</t>
    </r>
    <r>
      <rPr>
        <sz val="11"/>
        <color theme="1"/>
        <rFont val="等线"/>
        <family val="2"/>
        <scheme val="minor"/>
      </rPr>
      <t xml:space="preserve">的状态，测试动画逻辑输入到动画输出开始时间
</t>
    </r>
    <phoneticPr fontId="5" type="noConversion"/>
  </si>
  <si>
    <t xml:space="preserve">4.DRL按原有占空比亮无闪烁；
5.动画无法启动，DRL仍然保持原有占空比亮度且无闪烁，DRL下逻辑后225ms内仍保持输出，接着动画启动，DRL和动画衔接且无闪烁，滤波时间=225ms，误差不超过30ms。
</t>
    <phoneticPr fontId="5" type="noConversion"/>
  </si>
  <si>
    <t>TC004-001-004</t>
    <phoneticPr fontId="5" type="noConversion"/>
  </si>
  <si>
    <t xml:space="preserve">4.PL按原有占空比亮无闪烁；
5.动画无法启动，PL仍然保持原有占空比亮度且无闪烁，PL下逻辑后225ms内仍保持输出，接着动画启动，PL和动画衔接且无闪烁，滤波时间=225ms，误差不超过30ms。
</t>
    <phoneticPr fontId="5" type="noConversion"/>
  </si>
  <si>
    <t>TC004-001-005</t>
    <phoneticPr fontId="5" type="noConversion"/>
  </si>
  <si>
    <t>TC004-001-006</t>
    <phoneticPr fontId="5" type="noConversion"/>
  </si>
  <si>
    <t xml:space="preserve">1.将Animation的Logic与信号发生器连接；
2.设置参数Fre=105HZ，Amp=10Vpp，Offset=5V，Duty=20%并将Output设置为OFF状态；
3.上电；
4.将PL的Logic上电，观察PL的状态；
5.将信号发生器Output设置为ON，在225ms内将PL的Logic下电，观察此时PL和Animation的状态，测试动画逻辑输入到动画输出开始时间
</t>
    <phoneticPr fontId="5" type="noConversion"/>
  </si>
  <si>
    <r>
      <t xml:space="preserve">1.将Animation的Logic与信号发生器连接；
2.设置参数Fre=105HZ，Amp=10Vpp，Offset=5V，Duty=20%并将Output设置为OFF状态；
3.上电；
4.将PL+LB的Logic上电，观察PL+LB的状态；
</t>
    </r>
    <r>
      <rPr>
        <sz val="11"/>
        <color theme="1"/>
        <rFont val="等线"/>
        <family val="2"/>
        <scheme val="minor"/>
      </rPr>
      <t>5.</t>
    </r>
    <r>
      <rPr>
        <sz val="11"/>
        <color theme="1"/>
        <rFont val="等线"/>
        <family val="2"/>
        <scheme val="minor"/>
      </rPr>
      <t>将信号发生器</t>
    </r>
    <r>
      <rPr>
        <sz val="11"/>
        <color theme="1"/>
        <rFont val="等线"/>
        <family val="2"/>
        <scheme val="minor"/>
      </rPr>
      <t>Output</t>
    </r>
    <r>
      <rPr>
        <sz val="11"/>
        <color theme="1"/>
        <rFont val="等线"/>
        <family val="2"/>
        <scheme val="minor"/>
      </rPr>
      <t>设置为</t>
    </r>
    <r>
      <rPr>
        <sz val="11"/>
        <color theme="1"/>
        <rFont val="等线"/>
        <family val="2"/>
        <scheme val="minor"/>
      </rPr>
      <t>ON</t>
    </r>
    <r>
      <rPr>
        <sz val="11"/>
        <color theme="1"/>
        <rFont val="等线"/>
        <family val="2"/>
        <scheme val="minor"/>
      </rPr>
      <t>，在</t>
    </r>
    <r>
      <rPr>
        <sz val="11"/>
        <color theme="1"/>
        <rFont val="等线"/>
        <family val="2"/>
        <scheme val="minor"/>
      </rPr>
      <t>225ms</t>
    </r>
    <r>
      <rPr>
        <sz val="11"/>
        <color theme="1"/>
        <rFont val="等线"/>
        <family val="2"/>
        <scheme val="minor"/>
      </rPr>
      <t>内将</t>
    </r>
    <r>
      <rPr>
        <sz val="11"/>
        <color theme="1"/>
        <rFont val="等线"/>
        <family val="2"/>
        <scheme val="minor"/>
      </rPr>
      <t>PL+LB</t>
    </r>
    <r>
      <rPr>
        <sz val="11"/>
        <color theme="1"/>
        <rFont val="等线"/>
        <family val="2"/>
        <scheme val="minor"/>
      </rPr>
      <t>的</t>
    </r>
    <r>
      <rPr>
        <sz val="11"/>
        <color theme="1"/>
        <rFont val="等线"/>
        <family val="2"/>
        <scheme val="minor"/>
      </rPr>
      <t>Logic</t>
    </r>
    <r>
      <rPr>
        <sz val="11"/>
        <color theme="1"/>
        <rFont val="等线"/>
        <family val="2"/>
        <scheme val="minor"/>
      </rPr>
      <t>下电，观察此时</t>
    </r>
    <r>
      <rPr>
        <sz val="11"/>
        <color theme="1"/>
        <rFont val="等线"/>
        <family val="2"/>
        <scheme val="minor"/>
      </rPr>
      <t>PL+LB</t>
    </r>
    <r>
      <rPr>
        <sz val="11"/>
        <color theme="1"/>
        <rFont val="等线"/>
        <family val="2"/>
        <scheme val="minor"/>
      </rPr>
      <t>和</t>
    </r>
    <r>
      <rPr>
        <sz val="11"/>
        <color theme="1"/>
        <rFont val="等线"/>
        <family val="2"/>
        <scheme val="minor"/>
      </rPr>
      <t>Animation</t>
    </r>
    <r>
      <rPr>
        <sz val="11"/>
        <color theme="1"/>
        <rFont val="等线"/>
        <family val="2"/>
        <scheme val="minor"/>
      </rPr>
      <t xml:space="preserve">的状态，测试动画逻辑输入到动画输出开始时间
</t>
    </r>
    <phoneticPr fontId="5" type="noConversion"/>
  </si>
  <si>
    <t xml:space="preserve">4.PL+LB按原有占空比亮无闪烁；
5.动画无法启动，PL+LB仍然保持原有占空比亮度且无闪烁，PL+LB下逻辑后225ms内仍保持输出，接着动画启动，PL+LB和动画衔接且无闪烁，滤波时间=225ms，误差不超过30ms。
</t>
    <phoneticPr fontId="5" type="noConversion"/>
  </si>
  <si>
    <t>动画测试</t>
    <phoneticPr fontId="5" type="noConversion"/>
  </si>
  <si>
    <t>法规动画衔接测试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</si>
</sst>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\ \h"/>
  </numFmts>
  <fonts count="32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Arial"/>
      <family val="2"/>
    </font>
    <font>
      <b/>
      <sz val="18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宋体"/>
      <family val="3"/>
      <charset val="134"/>
    </font>
    <font>
      <b/>
      <sz val="18"/>
      <color theme="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4"/>
      <color theme="1"/>
      <name val="Times New Roman"/>
      <family val="1"/>
    </font>
    <font>
      <b/>
      <sz val="28"/>
      <color theme="1"/>
      <name val="Times New Roman"/>
      <family val="1"/>
    </font>
    <font>
      <b/>
      <sz val="28"/>
      <color theme="1"/>
      <name val="宋体"/>
      <family val="3"/>
      <charset val="134"/>
    </font>
    <font>
      <sz val="10"/>
      <name val="Times New Roman"/>
      <family val="1"/>
    </font>
    <font>
      <sz val="11"/>
      <color theme="0" tint="-0.34998626667073579"/>
      <name val="Times New Roman"/>
      <family val="1"/>
    </font>
    <font>
      <b/>
      <i/>
      <sz val="10"/>
      <color indexed="8"/>
      <name val="Times New Roman"/>
      <family val="1"/>
    </font>
    <font>
      <b/>
      <i/>
      <sz val="10"/>
      <color indexed="8"/>
      <name val="宋体"/>
      <family val="3"/>
      <charset val="134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0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4"/>
      <color theme="0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4" fillId="2" borderId="0" applyNumberFormat="0" applyBorder="0" applyAlignment="0" applyProtection="0">
      <alignment vertical="center"/>
    </xf>
    <xf numFmtId="0" fontId="11" fillId="0" borderId="0"/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27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0" borderId="0"/>
    <xf numFmtId="0" fontId="31" fillId="0" borderId="0"/>
  </cellStyleXfs>
  <cellXfs count="171">
    <xf numFmtId="0" fontId="0" fillId="0" borderId="0" xfId="0"/>
    <xf numFmtId="0" fontId="7" fillId="6" borderId="2" xfId="0" applyFont="1" applyFill="1" applyBorder="1" applyAlignment="1">
      <alignment horizontal="center" vertical="center"/>
    </xf>
    <xf numFmtId="0" fontId="15" fillId="0" borderId="0" xfId="5">
      <alignment vertical="center"/>
    </xf>
    <xf numFmtId="0" fontId="15" fillId="3" borderId="11" xfId="5" applyFill="1" applyBorder="1">
      <alignment vertical="center"/>
    </xf>
    <xf numFmtId="0" fontId="15" fillId="3" borderId="10" xfId="5" applyFill="1" applyBorder="1">
      <alignment vertical="center"/>
    </xf>
    <xf numFmtId="0" fontId="15" fillId="3" borderId="17" xfId="5" applyFill="1" applyBorder="1">
      <alignment vertical="center"/>
    </xf>
    <xf numFmtId="0" fontId="15" fillId="3" borderId="9" xfId="5" applyFill="1" applyBorder="1">
      <alignment vertical="center"/>
    </xf>
    <xf numFmtId="0" fontId="15" fillId="3" borderId="0" xfId="5" applyFill="1" applyBorder="1">
      <alignment vertical="center"/>
    </xf>
    <xf numFmtId="0" fontId="15" fillId="3" borderId="7" xfId="5" applyFill="1" applyBorder="1">
      <alignment vertical="center"/>
    </xf>
    <xf numFmtId="0" fontId="15" fillId="0" borderId="0" xfId="5" applyBorder="1">
      <alignment vertical="center"/>
    </xf>
    <xf numFmtId="0" fontId="15" fillId="3" borderId="13" xfId="5" applyFill="1" applyBorder="1">
      <alignment vertical="center"/>
    </xf>
    <xf numFmtId="0" fontId="15" fillId="3" borderId="12" xfId="5" applyFill="1" applyBorder="1">
      <alignment vertical="center"/>
    </xf>
    <xf numFmtId="0" fontId="15" fillId="3" borderId="8" xfId="5" applyFill="1" applyBorder="1">
      <alignment vertical="center"/>
    </xf>
    <xf numFmtId="0" fontId="9" fillId="0" borderId="0" xfId="6" applyFo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10" fontId="19" fillId="0" borderId="18" xfId="7" applyNumberFormat="1" applyFont="1" applyBorder="1" applyAlignment="1">
      <alignment horizontal="left" vertical="center" wrapText="1"/>
    </xf>
    <xf numFmtId="1" fontId="19" fillId="0" borderId="4" xfId="7" applyNumberFormat="1" applyFont="1" applyBorder="1" applyAlignment="1">
      <alignment horizontal="center" vertical="center" wrapText="1"/>
    </xf>
    <xf numFmtId="1" fontId="19" fillId="0" borderId="2" xfId="7" applyNumberFormat="1" applyFont="1" applyBorder="1" applyAlignment="1">
      <alignment horizontal="center" vertical="center" wrapText="1"/>
    </xf>
    <xf numFmtId="49" fontId="19" fillId="0" borderId="6" xfId="7" applyNumberFormat="1" applyFont="1" applyFill="1" applyBorder="1" applyAlignment="1">
      <alignment horizontal="center" vertical="center"/>
    </xf>
    <xf numFmtId="49" fontId="19" fillId="0" borderId="19" xfId="7" applyNumberFormat="1" applyFont="1" applyBorder="1" applyAlignment="1">
      <alignment horizontal="center" vertical="center"/>
    </xf>
    <xf numFmtId="49" fontId="19" fillId="0" borderId="1" xfId="7" applyNumberFormat="1" applyFont="1" applyFill="1" applyBorder="1" applyAlignment="1">
      <alignment horizontal="center" vertical="center"/>
    </xf>
    <xf numFmtId="0" fontId="20" fillId="0" borderId="0" xfId="6" applyFont="1" applyBorder="1">
      <alignment vertical="center"/>
    </xf>
    <xf numFmtId="0" fontId="19" fillId="0" borderId="4" xfId="7" applyNumberFormat="1" applyFont="1" applyBorder="1" applyAlignment="1">
      <alignment horizontal="center" vertical="center" wrapText="1"/>
    </xf>
    <xf numFmtId="49" fontId="19" fillId="0" borderId="19" xfId="7" applyNumberFormat="1" applyFont="1" applyFill="1" applyBorder="1" applyAlignment="1">
      <alignment horizontal="center" vertical="center"/>
    </xf>
    <xf numFmtId="49" fontId="19" fillId="0" borderId="1" xfId="7" applyNumberFormat="1" applyFont="1" applyBorder="1" applyAlignment="1">
      <alignment horizontal="center" vertical="center"/>
    </xf>
    <xf numFmtId="0" fontId="20" fillId="0" borderId="21" xfId="6" applyFont="1" applyBorder="1">
      <alignment vertical="center"/>
    </xf>
    <xf numFmtId="0" fontId="19" fillId="0" borderId="2" xfId="7" applyNumberFormat="1" applyFont="1" applyBorder="1" applyAlignment="1">
      <alignment horizontal="center" vertical="center" wrapText="1"/>
    </xf>
    <xf numFmtId="1" fontId="19" fillId="3" borderId="2" xfId="7" applyNumberFormat="1" applyFont="1" applyFill="1" applyBorder="1" applyAlignment="1">
      <alignment horizontal="center" vertical="center" wrapText="1"/>
    </xf>
    <xf numFmtId="0" fontId="21" fillId="5" borderId="2" xfId="8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/>
    </xf>
    <xf numFmtId="176" fontId="9" fillId="0" borderId="2" xfId="6" applyNumberFormat="1" applyFont="1" applyFill="1" applyBorder="1" applyAlignment="1">
      <alignment horizontal="center" vertical="center"/>
    </xf>
    <xf numFmtId="0" fontId="21" fillId="5" borderId="2" xfId="8" applyFont="1" applyFill="1" applyBorder="1" applyAlignment="1">
      <alignment horizontal="center" vertical="top" wrapText="1"/>
    </xf>
    <xf numFmtId="0" fontId="9" fillId="0" borderId="2" xfId="6" applyFont="1" applyBorder="1" applyAlignment="1">
      <alignment horizontal="center" vertical="center"/>
    </xf>
    <xf numFmtId="0" fontId="21" fillId="5" borderId="28" xfId="8" applyFont="1" applyFill="1" applyBorder="1" applyAlignment="1">
      <alignment horizontal="center" vertical="top" wrapText="1"/>
    </xf>
    <xf numFmtId="0" fontId="21" fillId="5" borderId="29" xfId="8" applyFont="1" applyFill="1" applyBorder="1" applyAlignment="1">
      <alignment horizontal="center" vertical="top" wrapText="1"/>
    </xf>
    <xf numFmtId="0" fontId="21" fillId="5" borderId="30" xfId="8" applyFont="1" applyFill="1" applyBorder="1" applyAlignment="1">
      <alignment horizontal="center" vertical="top" wrapText="1"/>
    </xf>
    <xf numFmtId="0" fontId="19" fillId="0" borderId="31" xfId="7" applyFont="1" applyBorder="1" applyAlignment="1">
      <alignment horizontal="left" vertical="center" wrapText="1"/>
    </xf>
    <xf numFmtId="0" fontId="23" fillId="0" borderId="32" xfId="8" applyFont="1" applyBorder="1" applyAlignment="1">
      <alignment vertical="center"/>
    </xf>
    <xf numFmtId="0" fontId="19" fillId="0" borderId="32" xfId="7" applyFont="1" applyBorder="1" applyAlignment="1">
      <alignment horizontal="center" vertical="center"/>
    </xf>
    <xf numFmtId="49" fontId="19" fillId="0" borderId="33" xfId="7" applyNumberFormat="1" applyFont="1" applyBorder="1" applyAlignment="1">
      <alignment horizontal="center" vertical="center"/>
    </xf>
    <xf numFmtId="0" fontId="19" fillId="0" borderId="18" xfId="7" applyFont="1" applyBorder="1" applyAlignment="1">
      <alignment horizontal="left" vertical="center" wrapText="1"/>
    </xf>
    <xf numFmtId="0" fontId="23" fillId="0" borderId="2" xfId="8" applyFont="1" applyBorder="1" applyAlignment="1">
      <alignment vertical="center"/>
    </xf>
    <xf numFmtId="0" fontId="19" fillId="0" borderId="2" xfId="7" applyFont="1" applyBorder="1" applyAlignment="1">
      <alignment horizontal="center" vertical="center"/>
    </xf>
    <xf numFmtId="0" fontId="19" fillId="0" borderId="2" xfId="7" applyFont="1" applyBorder="1" applyAlignment="1">
      <alignment horizontal="left" vertical="center" wrapText="1"/>
    </xf>
    <xf numFmtId="14" fontId="19" fillId="0" borderId="2" xfId="7" applyNumberFormat="1" applyFont="1" applyBorder="1" applyAlignment="1">
      <alignment horizontal="center" vertical="center" wrapText="1"/>
    </xf>
    <xf numFmtId="0" fontId="19" fillId="0" borderId="2" xfId="7" applyFont="1" applyBorder="1" applyAlignment="1">
      <alignment horizontal="center" vertical="center" wrapText="1"/>
    </xf>
    <xf numFmtId="49" fontId="26" fillId="0" borderId="1" xfId="7" applyNumberFormat="1" applyFont="1" applyFill="1" applyBorder="1" applyAlignment="1">
      <alignment horizontal="center" vertical="center"/>
    </xf>
    <xf numFmtId="49" fontId="26" fillId="0" borderId="20" xfId="7" applyNumberFormat="1" applyFont="1" applyBorder="1" applyAlignment="1">
      <alignment horizontal="center" vertical="center"/>
    </xf>
    <xf numFmtId="0" fontId="13" fillId="0" borderId="35" xfId="1" applyFont="1" applyFill="1" applyBorder="1" applyAlignment="1">
      <alignment vertical="top" wrapText="1"/>
    </xf>
    <xf numFmtId="0" fontId="9" fillId="0" borderId="15" xfId="1" applyFont="1" applyFill="1" applyBorder="1" applyAlignment="1">
      <alignment vertical="top" wrapText="1"/>
    </xf>
    <xf numFmtId="0" fontId="25" fillId="5" borderId="36" xfId="2" applyFont="1" applyFill="1" applyBorder="1" applyAlignment="1">
      <alignment horizontal="center" vertical="center" wrapText="1"/>
    </xf>
    <xf numFmtId="0" fontId="12" fillId="5" borderId="37" xfId="2" applyFont="1" applyFill="1" applyBorder="1" applyAlignment="1">
      <alignment horizontal="center" vertical="center" wrapText="1"/>
    </xf>
    <xf numFmtId="0" fontId="25" fillId="5" borderId="37" xfId="2" applyFont="1" applyFill="1" applyBorder="1" applyAlignment="1">
      <alignment horizontal="center" vertical="center" wrapText="1"/>
    </xf>
    <xf numFmtId="0" fontId="25" fillId="5" borderId="38" xfId="2" applyFont="1" applyFill="1" applyBorder="1" applyAlignment="1">
      <alignment horizontal="center" vertical="center" wrapText="1"/>
    </xf>
    <xf numFmtId="0" fontId="15" fillId="0" borderId="0" xfId="10" applyAlignment="1">
      <alignment vertical="center"/>
    </xf>
    <xf numFmtId="0" fontId="15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/>
    <xf numFmtId="0" fontId="15" fillId="0" borderId="2" xfId="18" applyFont="1" applyBorder="1" applyAlignment="1">
      <alignment vertical="center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14" xfId="3" applyFont="1" applyBorder="1" applyAlignment="1">
      <alignment horizontal="left" vertical="center" wrapText="1"/>
    </xf>
    <xf numFmtId="0" fontId="13" fillId="0" borderId="3" xfId="4" applyFont="1" applyBorder="1" applyAlignment="1">
      <alignment horizontal="left" vertical="center" wrapText="1"/>
    </xf>
    <xf numFmtId="0" fontId="10" fillId="3" borderId="3" xfId="3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left" vertical="top" wrapText="1"/>
    </xf>
    <xf numFmtId="0" fontId="9" fillId="0" borderId="3" xfId="4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>
      <alignment horizontal="center" vertical="center"/>
    </xf>
    <xf numFmtId="49" fontId="30" fillId="0" borderId="4" xfId="26" applyNumberFormat="1" applyFont="1" applyFill="1" applyBorder="1" applyAlignment="1">
      <alignment horizontal="center" vertical="center"/>
    </xf>
    <xf numFmtId="49" fontId="30" fillId="0" borderId="2" xfId="26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  <xf numFmtId="9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9" fontId="15" fillId="3" borderId="2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 applyProtection="1">
      <alignment horizontal="center" vertical="center"/>
      <protection locked="0"/>
    </xf>
    <xf numFmtId="0" fontId="15" fillId="0" borderId="4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25" fillId="5" borderId="2" xfId="2" applyFont="1" applyFill="1" applyBorder="1" applyAlignment="1">
      <alignment vertical="center" wrapText="1"/>
    </xf>
    <xf numFmtId="0" fontId="13" fillId="0" borderId="3" xfId="4" applyFont="1" applyFill="1" applyBorder="1" applyAlignment="1">
      <alignment horizontal="left" vertical="center" wrapText="1"/>
    </xf>
    <xf numFmtId="0" fontId="25" fillId="7" borderId="12" xfId="2" applyFont="1" applyFill="1" applyBorder="1" applyAlignment="1">
      <alignment vertical="center" wrapText="1"/>
    </xf>
    <xf numFmtId="0" fontId="15" fillId="0" borderId="2" xfId="0" applyFont="1" applyBorder="1"/>
    <xf numFmtId="0" fontId="31" fillId="3" borderId="2" xfId="27" applyFill="1" applyBorder="1" applyAlignment="1">
      <alignment horizontal="left" vertical="center" wrapText="1"/>
    </xf>
    <xf numFmtId="0" fontId="31" fillId="3" borderId="2" xfId="27" applyFill="1" applyBorder="1" applyAlignment="1">
      <alignment horizontal="left" vertical="top" wrapText="1"/>
    </xf>
    <xf numFmtId="0" fontId="0" fillId="3" borderId="0" xfId="0" applyFill="1"/>
    <xf numFmtId="0" fontId="0" fillId="3" borderId="2" xfId="0" applyFill="1" applyBorder="1"/>
    <xf numFmtId="0" fontId="0" fillId="3" borderId="2" xfId="27" applyFont="1" applyFill="1" applyBorder="1" applyAlignment="1">
      <alignment horizontal="left" vertical="top" wrapText="1"/>
    </xf>
    <xf numFmtId="0" fontId="0" fillId="3" borderId="2" xfId="0" applyFill="1" applyBorder="1" applyAlignment="1">
      <alignment vertical="center" wrapText="1"/>
    </xf>
    <xf numFmtId="0" fontId="0" fillId="3" borderId="2" xfId="27" applyFont="1" applyFill="1" applyBorder="1" applyAlignment="1">
      <alignment horizontal="left" vertical="center" wrapText="1"/>
    </xf>
    <xf numFmtId="0" fontId="17" fillId="3" borderId="7" xfId="5" applyFont="1" applyFill="1" applyBorder="1" applyAlignment="1">
      <alignment horizontal="center" vertical="center"/>
    </xf>
    <xf numFmtId="0" fontId="17" fillId="3" borderId="0" xfId="5" applyFont="1" applyFill="1" applyBorder="1" applyAlignment="1">
      <alignment horizontal="center" vertical="center"/>
    </xf>
    <xf numFmtId="0" fontId="17" fillId="3" borderId="9" xfId="5" applyFont="1" applyFill="1" applyBorder="1" applyAlignment="1">
      <alignment horizontal="center" vertical="center"/>
    </xf>
    <xf numFmtId="0" fontId="18" fillId="3" borderId="7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left" vertical="center"/>
    </xf>
    <xf numFmtId="14" fontId="9" fillId="0" borderId="2" xfId="6" applyNumberFormat="1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left" vertical="center"/>
    </xf>
    <xf numFmtId="0" fontId="21" fillId="5" borderId="2" xfId="8" applyFont="1" applyFill="1" applyBorder="1" applyAlignment="1">
      <alignment horizontal="center" vertical="center" wrapText="1"/>
    </xf>
    <xf numFmtId="0" fontId="21" fillId="5" borderId="2" xfId="8" applyFont="1" applyFill="1" applyBorder="1" applyAlignment="1">
      <alignment horizontal="center" vertical="top" wrapText="1"/>
    </xf>
    <xf numFmtId="0" fontId="8" fillId="4" borderId="8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24" fillId="0" borderId="0" xfId="8" applyFont="1" applyFill="1" applyBorder="1" applyAlignment="1">
      <alignment horizontal="center" vertical="center" wrapText="1"/>
    </xf>
    <xf numFmtId="0" fontId="21" fillId="5" borderId="29" xfId="8" applyFont="1" applyFill="1" applyBorder="1" applyAlignment="1">
      <alignment horizontal="center" vertical="top" wrapText="1"/>
    </xf>
    <xf numFmtId="0" fontId="9" fillId="0" borderId="2" xfId="6" applyFont="1" applyBorder="1" applyAlignment="1">
      <alignment horizontal="left" vertical="center"/>
    </xf>
    <xf numFmtId="0" fontId="14" fillId="4" borderId="0" xfId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/>
    </xf>
    <xf numFmtId="0" fontId="21" fillId="5" borderId="27" xfId="8" applyFont="1" applyFill="1" applyBorder="1" applyAlignment="1">
      <alignment horizontal="center" vertical="center" wrapText="1"/>
    </xf>
    <xf numFmtId="0" fontId="21" fillId="5" borderId="20" xfId="8" applyFont="1" applyFill="1" applyBorder="1" applyAlignment="1">
      <alignment horizontal="center" vertical="center" wrapText="1"/>
    </xf>
    <xf numFmtId="0" fontId="21" fillId="5" borderId="26" xfId="8" applyFont="1" applyFill="1" applyBorder="1" applyAlignment="1">
      <alignment horizontal="center" vertical="top" wrapText="1"/>
    </xf>
    <xf numFmtId="0" fontId="21" fillId="5" borderId="25" xfId="8" applyFont="1" applyFill="1" applyBorder="1" applyAlignment="1">
      <alignment horizontal="center" vertical="top" wrapText="1"/>
    </xf>
    <xf numFmtId="0" fontId="21" fillId="5" borderId="24" xfId="8" applyFont="1" applyFill="1" applyBorder="1" applyAlignment="1">
      <alignment horizontal="center" vertical="top" wrapText="1"/>
    </xf>
    <xf numFmtId="0" fontId="21" fillId="5" borderId="23" xfId="8" applyFont="1" applyFill="1" applyBorder="1" applyAlignment="1">
      <alignment horizontal="center" vertical="center" wrapText="1"/>
    </xf>
    <xf numFmtId="0" fontId="21" fillId="5" borderId="22" xfId="8" applyFont="1" applyFill="1" applyBorder="1" applyAlignment="1">
      <alignment horizontal="center" vertical="center" wrapText="1"/>
    </xf>
    <xf numFmtId="49" fontId="30" fillId="0" borderId="40" xfId="26" applyNumberFormat="1" applyFont="1" applyFill="1" applyBorder="1" applyAlignment="1">
      <alignment horizontal="center" vertical="center"/>
    </xf>
    <xf numFmtId="49" fontId="30" fillId="0" borderId="34" xfId="26" applyNumberFormat="1" applyFont="1" applyFill="1" applyBorder="1" applyAlignment="1">
      <alignment horizontal="center" vertical="center"/>
    </xf>
    <xf numFmtId="49" fontId="30" fillId="0" borderId="6" xfId="26" applyNumberFormat="1" applyFont="1" applyFill="1" applyBorder="1" applyAlignment="1">
      <alignment horizontal="center" vertical="center"/>
    </xf>
    <xf numFmtId="49" fontId="30" fillId="0" borderId="5" xfId="26" applyNumberFormat="1" applyFont="1" applyFill="1" applyBorder="1" applyAlignment="1">
      <alignment horizontal="center" vertical="center"/>
    </xf>
    <xf numFmtId="49" fontId="30" fillId="0" borderId="41" xfId="26" applyNumberFormat="1" applyFont="1" applyFill="1" applyBorder="1" applyAlignment="1">
      <alignment horizontal="center" vertical="center"/>
    </xf>
    <xf numFmtId="0" fontId="15" fillId="0" borderId="42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15" fillId="0" borderId="43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0" borderId="5" xfId="18" applyFont="1" applyBorder="1" applyAlignment="1">
      <alignment horizontal="center" vertical="center"/>
    </xf>
    <xf numFmtId="0" fontId="15" fillId="0" borderId="34" xfId="18" applyFont="1" applyBorder="1" applyAlignment="1">
      <alignment horizontal="center" vertical="center"/>
    </xf>
    <xf numFmtId="0" fontId="15" fillId="0" borderId="6" xfId="18" applyFont="1" applyBorder="1" applyAlignment="1">
      <alignment horizontal="center" vertical="center"/>
    </xf>
    <xf numFmtId="0" fontId="29" fillId="4" borderId="0" xfId="19" applyFont="1" applyFill="1" applyBorder="1" applyAlignment="1">
      <alignment horizontal="center" vertical="center"/>
    </xf>
    <xf numFmtId="0" fontId="29" fillId="4" borderId="21" xfId="19" applyFont="1" applyFill="1" applyBorder="1" applyAlignment="1">
      <alignment horizontal="center" vertical="center"/>
    </xf>
    <xf numFmtId="49" fontId="14" fillId="4" borderId="8" xfId="1" applyNumberFormat="1" applyFont="1" applyFill="1" applyBorder="1" applyAlignment="1">
      <alignment horizontal="center" vertical="center"/>
    </xf>
    <xf numFmtId="0" fontId="8" fillId="4" borderId="13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left" vertical="top" wrapText="1"/>
    </xf>
    <xf numFmtId="0" fontId="9" fillId="0" borderId="15" xfId="1" applyFont="1" applyFill="1" applyBorder="1" applyAlignment="1">
      <alignment horizontal="left" vertical="top" wrapText="1"/>
    </xf>
    <xf numFmtId="0" fontId="9" fillId="0" borderId="16" xfId="1" applyFont="1" applyFill="1" applyBorder="1" applyAlignment="1">
      <alignment horizontal="left" vertical="top" wrapText="1"/>
    </xf>
    <xf numFmtId="0" fontId="25" fillId="7" borderId="12" xfId="2" applyFont="1" applyFill="1" applyBorder="1" applyAlignment="1">
      <alignment horizontal="left" vertical="center" wrapText="1"/>
    </xf>
    <xf numFmtId="0" fontId="9" fillId="0" borderId="14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14" xfId="3" applyFont="1" applyBorder="1" applyAlignment="1">
      <alignment horizontal="left" vertical="top" wrapText="1"/>
    </xf>
    <xf numFmtId="0" fontId="9" fillId="0" borderId="39" xfId="3" applyFont="1" applyBorder="1" applyAlignment="1">
      <alignment horizontal="left" vertical="top" wrapText="1"/>
    </xf>
    <xf numFmtId="0" fontId="9" fillId="0" borderId="14" xfId="3" applyFont="1" applyBorder="1" applyAlignment="1">
      <alignment horizontal="left" vertical="center" wrapText="1"/>
    </xf>
    <xf numFmtId="0" fontId="9" fillId="0" borderId="4" xfId="3" applyFont="1" applyBorder="1" applyAlignment="1">
      <alignment horizontal="left" vertical="center" wrapText="1"/>
    </xf>
    <xf numFmtId="0" fontId="13" fillId="0" borderId="3" xfId="4" applyFont="1" applyBorder="1" applyAlignment="1">
      <alignment horizontal="left" vertical="center" wrapText="1"/>
    </xf>
    <xf numFmtId="0" fontId="9" fillId="0" borderId="4" xfId="4" applyFont="1" applyBorder="1" applyAlignment="1">
      <alignment horizontal="left" vertical="center" wrapText="1"/>
    </xf>
    <xf numFmtId="0" fontId="10" fillId="3" borderId="3" xfId="3" applyFont="1" applyFill="1" applyBorder="1" applyAlignment="1">
      <alignment horizontal="center" vertical="center"/>
    </xf>
    <xf numFmtId="0" fontId="10" fillId="3" borderId="4" xfId="3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left" vertical="top" wrapText="1"/>
    </xf>
    <xf numFmtId="0" fontId="9" fillId="0" borderId="4" xfId="4" applyFont="1" applyFill="1" applyBorder="1" applyAlignment="1">
      <alignment horizontal="left" vertical="top" wrapText="1"/>
    </xf>
    <xf numFmtId="0" fontId="9" fillId="0" borderId="3" xfId="4" applyFont="1" applyFill="1" applyBorder="1" applyAlignment="1">
      <alignment horizontal="left" vertical="center" wrapText="1"/>
    </xf>
    <xf numFmtId="0" fontId="9" fillId="0" borderId="4" xfId="4" applyFont="1" applyFill="1" applyBorder="1" applyAlignment="1">
      <alignment horizontal="left" vertical="center" wrapText="1"/>
    </xf>
    <xf numFmtId="49" fontId="14" fillId="4" borderId="7" xfId="1" applyNumberFormat="1" applyFont="1" applyFill="1" applyBorder="1" applyAlignment="1">
      <alignment horizontal="center" vertical="center"/>
    </xf>
    <xf numFmtId="49" fontId="14" fillId="4" borderId="0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top" wrapText="1"/>
    </xf>
  </cellXfs>
  <cellStyles count="28">
    <cellStyle name="Accent3 2" xfId="1"/>
    <cellStyle name="Accent3 2 2" xfId="19"/>
    <cellStyle name="Normal 2" xfId="3"/>
    <cellStyle name="Normal 2 2" xfId="5"/>
    <cellStyle name="Normal 2 2 2" xfId="12"/>
    <cellStyle name="Normal 2 3" xfId="4"/>
    <cellStyle name="Normal 2 3 2" xfId="15"/>
    <cellStyle name="Normal 2 3 3" xfId="9"/>
    <cellStyle name="Normal 2 3 3 2" xfId="13"/>
    <cellStyle name="Normal 2 3 4" xfId="11"/>
    <cellStyle name="Normal 2 4" xfId="6"/>
    <cellStyle name="Normal 2 4 2" xfId="21"/>
    <cellStyle name="Normal 2 5" xfId="16"/>
    <cellStyle name="Normal 2 6" xfId="17"/>
    <cellStyle name="Normal 2 6 2" xfId="14"/>
    <cellStyle name="Normal 2 6 2 2" xfId="20"/>
    <cellStyle name="Normal 2 6 2 3" xfId="22"/>
    <cellStyle name="Normal 3" xfId="18"/>
    <cellStyle name="Standard_SL(Template)_PF2010" xfId="7"/>
    <cellStyle name="常规" xfId="0" builtinId="0"/>
    <cellStyle name="常规 2" xfId="23"/>
    <cellStyle name="常规 2 3" xfId="8"/>
    <cellStyle name="常规 3" xfId="24"/>
    <cellStyle name="常规 4" xfId="25"/>
    <cellStyle name="常规 5" xfId="10"/>
    <cellStyle name="常规 6" xfId="27"/>
    <cellStyle name="常规 7" xfId="26"/>
    <cellStyle name="常规 8" xfId="2"/>
  </cellStyles>
  <dxfs count="47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76199</xdr:colOff>
      <xdr:row>14</xdr:row>
      <xdr:rowOff>141515</xdr:rowOff>
    </xdr:from>
    <xdr:ext cx="4591957" cy="1628774"/>
    <xdr:pic>
      <xdr:nvPicPr>
        <xdr:cNvPr id="2" name="图片 2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699" y="2630715"/>
          <a:ext cx="4591957" cy="162877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FAW\30%20Deliverables\100813%20FAW%20Workshop%20deliverables\test%20matrix%20example%20FA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733;Specification&#9733;\GMWLAN\Diagnostics%20Test\GMW3110%20V1.6%20Test%20Result%20Template%20V1.0__19May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3;Specification&#9733;\GMWLAN\Diagnostics%20Test\GMW3110%20V1.6%20Test%20Result%20Template%20V1.0__19May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sary"/>
      <sheetName val="test matrix"/>
      <sheetName val="definitions"/>
      <sheetName val="change request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ECU Data"/>
      <sheetName val="Test Result Overview"/>
      <sheetName val="Node Verification Procedures"/>
      <sheetName val="Sub-Services Physical Addr."/>
      <sheetName val="Sub-Services Functional Addr."/>
      <sheetName val="Timing"/>
      <sheetName val="Programming Requirements"/>
      <sheetName val="Deviation List"/>
      <sheetName val="Pulldown menu entries"/>
      <sheetName val="ChangeLog"/>
    </sheetNames>
    <sheetDataSet>
      <sheetData sheetId="0"/>
      <sheetData sheetId="1">
        <row r="44">
          <cell r="B44" t="str">
            <v>OK</v>
          </cell>
        </row>
        <row r="45">
          <cell r="B45" t="str">
            <v>NOK</v>
          </cell>
        </row>
        <row r="46">
          <cell r="B46" t="str">
            <v>COK</v>
          </cell>
        </row>
        <row r="47">
          <cell r="B47" t="str">
            <v>open</v>
          </cell>
        </row>
        <row r="48">
          <cell r="B48" t="str">
            <v>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OK</v>
          </cell>
          <cell r="E4" t="str">
            <v>Timing</v>
          </cell>
        </row>
        <row r="5">
          <cell r="B5" t="str">
            <v>NOK</v>
          </cell>
          <cell r="E5" t="str">
            <v>Programming Requirements</v>
          </cell>
        </row>
        <row r="6">
          <cell r="B6" t="str">
            <v>COK</v>
          </cell>
          <cell r="E6" t="str">
            <v>Node Verification Procedure</v>
          </cell>
        </row>
        <row r="7">
          <cell r="B7" t="str">
            <v>open</v>
          </cell>
          <cell r="E7" t="str">
            <v>Read-DID implementation (physical addressing)</v>
          </cell>
        </row>
        <row r="8">
          <cell r="B8" t="str">
            <v>n/a</v>
          </cell>
          <cell r="E8" t="str">
            <v>Read-DID implementation (functional addressing)</v>
          </cell>
        </row>
        <row r="9">
          <cell r="E9" t="str">
            <v>Write-DID implementation (physical addressing)</v>
          </cell>
        </row>
        <row r="10">
          <cell r="E10" t="str">
            <v>Write-DID implementation (functional addressing)</v>
          </cell>
        </row>
        <row r="11">
          <cell r="C11" t="str">
            <v>$04 ClearDiagnosticOperation</v>
          </cell>
          <cell r="E11" t="str">
            <v>DPID implementation</v>
          </cell>
        </row>
        <row r="12">
          <cell r="C12" t="str">
            <v>$10 InitiateDiagnosticOperation</v>
          </cell>
          <cell r="E12" t="str">
            <v>CPID implementation</v>
          </cell>
        </row>
        <row r="13">
          <cell r="C13" t="str">
            <v>$12 ReadFailureRecordData</v>
          </cell>
        </row>
        <row r="14">
          <cell r="C14" t="str">
            <v>$1A ReadDataByIdentifier</v>
          </cell>
        </row>
        <row r="15">
          <cell r="C15" t="str">
            <v>$20 ReturnToNormalOperation</v>
          </cell>
        </row>
        <row r="16">
          <cell r="C16" t="str">
            <v>$22 ReadDataByParameterIdentifier</v>
          </cell>
          <cell r="E16" t="str">
            <v>CANoe.DiVa with GMW 3110 Extension</v>
          </cell>
        </row>
        <row r="17">
          <cell r="C17" t="str">
            <v>$23 ReadMemoryByAddress</v>
          </cell>
          <cell r="E17" t="str">
            <v>Manual</v>
          </cell>
        </row>
        <row r="18">
          <cell r="C18" t="str">
            <v>$27 SecurityAccess</v>
          </cell>
          <cell r="E18" t="str">
            <v>Other</v>
          </cell>
        </row>
        <row r="19">
          <cell r="C19" t="str">
            <v>$28 DisableNormalCommunication</v>
          </cell>
        </row>
        <row r="20">
          <cell r="C20" t="str">
            <v>$2C DynamicallyDefinedMessage</v>
          </cell>
        </row>
        <row r="21">
          <cell r="C21" t="str">
            <v>$2D DefinePIDByAddress</v>
          </cell>
        </row>
        <row r="22">
          <cell r="C22" t="str">
            <v>$34 RequestDownload</v>
          </cell>
        </row>
        <row r="23">
          <cell r="C23" t="str">
            <v>$36 TransferData</v>
          </cell>
        </row>
        <row r="24">
          <cell r="C24" t="str">
            <v>$3B WriteDataByIdentifier</v>
          </cell>
        </row>
        <row r="25">
          <cell r="C25" t="str">
            <v>$3E TesterPresent</v>
          </cell>
        </row>
        <row r="26">
          <cell r="C26" t="str">
            <v>$A2 ReportProgrammingState</v>
          </cell>
        </row>
        <row r="27">
          <cell r="C27" t="str">
            <v>$A5 ProgrammingMode</v>
          </cell>
        </row>
        <row r="28">
          <cell r="C28" t="str">
            <v>$A9 ReadDiagnosticInformation</v>
          </cell>
        </row>
        <row r="29">
          <cell r="C29" t="str">
            <v>$AA ReadDataByPacketIdentifier</v>
          </cell>
        </row>
        <row r="30">
          <cell r="C30" t="str">
            <v>$AE DeviceControl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ECU Data"/>
      <sheetName val="Test Result Overview"/>
      <sheetName val="Node Verification Procedures"/>
      <sheetName val="Sub-Services Physical Addr."/>
      <sheetName val="Sub-Services Functional Addr."/>
      <sheetName val="Timing"/>
      <sheetName val="Programming Requirements"/>
      <sheetName val="Deviation List"/>
      <sheetName val="Pulldown menu entries"/>
      <sheetName val="Change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topLeftCell="A7" zoomScale="70" zoomScaleNormal="100" workbookViewId="0">
      <selection activeCell="K12" sqref="K12"/>
    </sheetView>
  </sheetViews>
  <sheetFormatPr defaultColWidth="8.75" defaultRowHeight="14" x14ac:dyDescent="0.3"/>
  <cols>
    <col min="1" max="16384" width="8.75" style="2"/>
  </cols>
  <sheetData>
    <row r="1" spans="1:12" x14ac:dyDescent="0.3">
      <c r="A1" s="12"/>
      <c r="B1" s="11"/>
      <c r="C1" s="11"/>
      <c r="D1" s="11"/>
      <c r="E1" s="11"/>
      <c r="F1" s="11"/>
      <c r="G1" s="11"/>
      <c r="H1" s="11"/>
      <c r="I1" s="11"/>
      <c r="J1" s="11"/>
      <c r="K1" s="11"/>
      <c r="L1" s="10"/>
    </row>
    <row r="2" spans="1:12" x14ac:dyDescent="0.3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6"/>
    </row>
    <row r="3" spans="1:12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6"/>
    </row>
    <row r="4" spans="1:12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x14ac:dyDescent="0.3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6"/>
    </row>
    <row r="6" spans="1:12" x14ac:dyDescent="0.3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6"/>
    </row>
    <row r="7" spans="1:12" x14ac:dyDescent="0.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6"/>
    </row>
    <row r="8" spans="1:12" x14ac:dyDescent="0.3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6"/>
    </row>
    <row r="9" spans="1:12" ht="34.5" x14ac:dyDescent="0.3">
      <c r="A9" s="97"/>
      <c r="B9" s="98"/>
      <c r="C9" s="98"/>
      <c r="D9" s="98"/>
      <c r="E9" s="98"/>
      <c r="F9" s="98"/>
      <c r="G9" s="98"/>
      <c r="H9" s="98"/>
      <c r="I9" s="98"/>
      <c r="J9" s="98"/>
      <c r="K9" s="98"/>
      <c r="L9" s="99"/>
    </row>
    <row r="10" spans="1:12" ht="35.5" x14ac:dyDescent="0.3">
      <c r="A10" s="100" t="s">
        <v>69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9"/>
    </row>
    <row r="11" spans="1:12" ht="35.5" x14ac:dyDescent="0.3">
      <c r="A11" s="100" t="s">
        <v>4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9"/>
    </row>
    <row r="12" spans="1:12" x14ac:dyDescent="0.3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6"/>
    </row>
    <row r="13" spans="1:12" x14ac:dyDescent="0.3">
      <c r="A13" s="8"/>
      <c r="B13" s="7"/>
      <c r="C13" s="7"/>
      <c r="D13" s="7"/>
      <c r="E13" s="7"/>
      <c r="F13" s="7"/>
      <c r="G13" s="7"/>
      <c r="H13" s="7"/>
      <c r="I13" s="7"/>
      <c r="J13" s="7"/>
      <c r="K13" s="7"/>
      <c r="L13" s="6"/>
    </row>
    <row r="14" spans="1:12" x14ac:dyDescent="0.3">
      <c r="A14" s="8"/>
      <c r="B14" s="7"/>
      <c r="C14" s="7"/>
      <c r="D14" s="7"/>
      <c r="E14" s="9"/>
      <c r="F14" s="9"/>
      <c r="G14" s="9"/>
      <c r="H14" s="9"/>
      <c r="I14" s="7"/>
      <c r="J14" s="7"/>
      <c r="K14" s="7"/>
      <c r="L14" s="6"/>
    </row>
    <row r="15" spans="1:12" x14ac:dyDescent="0.3">
      <c r="A15" s="8"/>
      <c r="B15" s="7"/>
      <c r="C15" s="7"/>
      <c r="D15" s="7"/>
      <c r="E15" s="7"/>
      <c r="F15" s="7"/>
      <c r="G15" s="7"/>
      <c r="H15" s="7"/>
      <c r="I15" s="7"/>
      <c r="J15" s="7"/>
      <c r="K15" s="7"/>
      <c r="L15" s="6"/>
    </row>
    <row r="16" spans="1:12" x14ac:dyDescent="0.3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6"/>
    </row>
    <row r="17" spans="1:12" x14ac:dyDescent="0.3">
      <c r="A17" s="8"/>
      <c r="B17" s="7"/>
      <c r="C17" s="7"/>
      <c r="D17" s="7"/>
      <c r="E17" s="7"/>
      <c r="F17" s="7"/>
      <c r="G17" s="7"/>
      <c r="H17" s="7"/>
      <c r="I17" s="7"/>
      <c r="J17" s="7"/>
      <c r="K17" s="7"/>
      <c r="L17" s="6"/>
    </row>
    <row r="18" spans="1:12" x14ac:dyDescent="0.3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6"/>
    </row>
    <row r="19" spans="1:12" x14ac:dyDescent="0.3">
      <c r="A19" s="8"/>
      <c r="B19" s="7"/>
      <c r="C19" s="7"/>
      <c r="D19" s="7"/>
      <c r="E19" s="7"/>
      <c r="F19" s="7"/>
      <c r="G19" s="7"/>
      <c r="H19" s="7"/>
      <c r="I19" s="7"/>
      <c r="J19" s="7"/>
      <c r="K19" s="7"/>
      <c r="L19" s="6"/>
    </row>
    <row r="20" spans="1:12" x14ac:dyDescent="0.3">
      <c r="A20" s="8"/>
      <c r="B20" s="7"/>
      <c r="C20" s="7"/>
      <c r="D20" s="7"/>
      <c r="E20" s="7"/>
      <c r="F20" s="7"/>
      <c r="G20" s="7"/>
      <c r="H20" s="7"/>
      <c r="I20" s="7"/>
      <c r="J20" s="7"/>
      <c r="K20" s="7"/>
      <c r="L20" s="6"/>
    </row>
    <row r="21" spans="1:12" x14ac:dyDescent="0.3">
      <c r="A21" s="8"/>
      <c r="B21" s="7"/>
      <c r="C21" s="7"/>
      <c r="D21" s="7"/>
      <c r="E21" s="7"/>
      <c r="F21" s="7"/>
      <c r="G21" s="7"/>
      <c r="H21" s="7"/>
      <c r="I21" s="7"/>
      <c r="J21" s="7"/>
      <c r="K21" s="7"/>
      <c r="L21" s="6"/>
    </row>
    <row r="22" spans="1:12" x14ac:dyDescent="0.3">
      <c r="A22" s="8"/>
      <c r="B22" s="7"/>
      <c r="C22" s="7"/>
      <c r="D22" s="7"/>
      <c r="E22" s="7"/>
      <c r="F22" s="7"/>
      <c r="G22" s="7"/>
      <c r="H22" s="7"/>
      <c r="I22" s="7"/>
      <c r="J22" s="7"/>
      <c r="K22" s="7"/>
      <c r="L22" s="6"/>
    </row>
    <row r="23" spans="1:12" x14ac:dyDescent="0.3">
      <c r="A23" s="8"/>
      <c r="B23" s="7"/>
      <c r="C23" s="7"/>
      <c r="D23" s="7"/>
      <c r="E23" s="7"/>
      <c r="F23" s="7"/>
      <c r="G23" s="7"/>
      <c r="H23" s="7"/>
      <c r="I23" s="7"/>
      <c r="J23" s="7"/>
      <c r="K23" s="7"/>
      <c r="L23" s="6"/>
    </row>
    <row r="24" spans="1:12" x14ac:dyDescent="0.3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  <c r="L24" s="6"/>
    </row>
    <row r="25" spans="1:12" x14ac:dyDescent="0.3">
      <c r="A25" s="8"/>
      <c r="B25" s="7"/>
      <c r="C25" s="7"/>
      <c r="D25" s="7"/>
      <c r="E25" s="7"/>
      <c r="F25" s="7"/>
      <c r="G25" s="7"/>
      <c r="H25" s="7"/>
      <c r="I25" s="7"/>
      <c r="J25" s="7"/>
      <c r="K25" s="7"/>
      <c r="L25" s="6"/>
    </row>
    <row r="26" spans="1:12" x14ac:dyDescent="0.3">
      <c r="A26" s="8"/>
      <c r="B26" s="7"/>
      <c r="C26" s="7"/>
      <c r="D26" s="7"/>
      <c r="E26" s="7"/>
      <c r="F26" s="7"/>
      <c r="G26" s="7"/>
      <c r="H26" s="7"/>
      <c r="I26" s="7"/>
      <c r="J26" s="7"/>
      <c r="K26" s="7"/>
      <c r="L26" s="6"/>
    </row>
    <row r="27" spans="1:12" x14ac:dyDescent="0.3">
      <c r="A27" s="8"/>
      <c r="B27" s="7"/>
      <c r="C27" s="7"/>
      <c r="D27" s="7"/>
      <c r="E27" s="7"/>
      <c r="F27" s="7"/>
      <c r="G27" s="7"/>
      <c r="H27" s="7"/>
      <c r="I27" s="7"/>
      <c r="J27" s="7"/>
      <c r="K27" s="7"/>
      <c r="L27" s="6"/>
    </row>
    <row r="28" spans="1:12" x14ac:dyDescent="0.3">
      <c r="A28" s="8"/>
      <c r="B28" s="7"/>
      <c r="C28" s="7"/>
      <c r="D28" s="7"/>
      <c r="E28" s="7"/>
      <c r="F28" s="7"/>
      <c r="G28" s="7"/>
      <c r="H28" s="7"/>
      <c r="I28" s="7"/>
      <c r="J28" s="7"/>
      <c r="K28" s="7"/>
      <c r="L28" s="6"/>
    </row>
    <row r="29" spans="1:12" x14ac:dyDescent="0.3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  <c r="L29" s="6"/>
    </row>
    <row r="30" spans="1:12" x14ac:dyDescent="0.3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6"/>
    </row>
    <row r="31" spans="1:12" x14ac:dyDescent="0.3">
      <c r="A31" s="8"/>
      <c r="B31" s="7"/>
      <c r="C31" s="7"/>
      <c r="D31" s="7"/>
      <c r="E31" s="7"/>
      <c r="F31" s="7"/>
      <c r="G31" s="7"/>
      <c r="H31" s="7"/>
      <c r="I31" s="7"/>
      <c r="J31" s="7"/>
      <c r="K31" s="7"/>
      <c r="L31" s="6"/>
    </row>
    <row r="32" spans="1:12" x14ac:dyDescent="0.3">
      <c r="A32" s="8"/>
      <c r="B32" s="7"/>
      <c r="C32" s="7"/>
      <c r="D32" s="7"/>
      <c r="E32" s="7"/>
      <c r="F32" s="7"/>
      <c r="G32" s="7"/>
      <c r="H32" s="7"/>
      <c r="I32" s="7"/>
      <c r="J32" s="7"/>
      <c r="K32" s="7"/>
      <c r="L32" s="6"/>
    </row>
    <row r="33" spans="1:12" x14ac:dyDescent="0.3">
      <c r="A33" s="8"/>
      <c r="B33" s="7"/>
      <c r="C33" s="7"/>
      <c r="D33" s="7"/>
      <c r="E33" s="7"/>
      <c r="F33" s="7"/>
      <c r="G33" s="7"/>
      <c r="H33" s="7"/>
      <c r="I33" s="7"/>
      <c r="J33" s="7"/>
      <c r="K33" s="7"/>
      <c r="L33" s="6"/>
    </row>
    <row r="34" spans="1:12" x14ac:dyDescent="0.3">
      <c r="A34" s="8"/>
      <c r="B34" s="7"/>
      <c r="C34" s="7"/>
      <c r="D34" s="7"/>
      <c r="E34" s="7"/>
      <c r="F34" s="7"/>
      <c r="G34" s="7"/>
      <c r="H34" s="7"/>
      <c r="I34" s="7"/>
      <c r="J34" s="7"/>
      <c r="K34" s="7"/>
      <c r="L34" s="6"/>
    </row>
    <row r="35" spans="1:12" x14ac:dyDescent="0.3">
      <c r="A35" s="8"/>
      <c r="B35" s="7"/>
      <c r="C35" s="7"/>
      <c r="D35" s="7"/>
      <c r="E35" s="7"/>
      <c r="F35" s="7"/>
      <c r="G35" s="7"/>
      <c r="H35" s="7"/>
      <c r="I35" s="7"/>
      <c r="J35" s="7"/>
      <c r="K35" s="7"/>
      <c r="L35" s="6"/>
    </row>
    <row r="36" spans="1:12" x14ac:dyDescent="0.3">
      <c r="A36" s="8"/>
      <c r="B36" s="7"/>
      <c r="C36" s="7"/>
      <c r="D36" s="7"/>
      <c r="E36" s="7"/>
      <c r="F36" s="7"/>
      <c r="G36" s="7"/>
      <c r="H36" s="7"/>
      <c r="I36" s="7"/>
      <c r="J36" s="7"/>
      <c r="K36" s="7"/>
      <c r="L36" s="6"/>
    </row>
    <row r="37" spans="1:12" x14ac:dyDescent="0.3">
      <c r="A37" s="8"/>
      <c r="B37" s="7"/>
      <c r="C37" s="7"/>
      <c r="D37" s="7"/>
      <c r="E37" s="7"/>
      <c r="F37" s="7"/>
      <c r="G37" s="7"/>
      <c r="H37" s="7"/>
      <c r="I37" s="7"/>
      <c r="J37" s="7"/>
      <c r="K37" s="7"/>
      <c r="L37" s="6"/>
    </row>
    <row r="38" spans="1:12" x14ac:dyDescent="0.3">
      <c r="A38" s="8"/>
      <c r="B38" s="7"/>
      <c r="C38" s="7"/>
      <c r="D38" s="7"/>
      <c r="E38" s="7"/>
      <c r="F38" s="7"/>
      <c r="G38" s="7"/>
      <c r="H38" s="7"/>
      <c r="I38" s="7"/>
      <c r="J38" s="7"/>
      <c r="K38" s="7"/>
      <c r="L38" s="6"/>
    </row>
    <row r="39" spans="1:12" x14ac:dyDescent="0.3">
      <c r="A39" s="8"/>
      <c r="B39" s="7"/>
      <c r="C39" s="7"/>
      <c r="D39" s="7"/>
      <c r="E39" s="7"/>
      <c r="F39" s="7"/>
      <c r="G39" s="7"/>
      <c r="H39" s="7"/>
      <c r="I39" s="7"/>
      <c r="J39" s="7"/>
      <c r="K39" s="7"/>
      <c r="L39" s="6"/>
    </row>
    <row r="40" spans="1:12" x14ac:dyDescent="0.3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6"/>
    </row>
    <row r="41" spans="1:12" x14ac:dyDescent="0.3">
      <c r="A41" s="8"/>
      <c r="B41" s="7"/>
      <c r="C41" s="7"/>
      <c r="D41" s="7"/>
      <c r="E41" s="7"/>
      <c r="F41" s="7"/>
      <c r="G41" s="7"/>
      <c r="H41" s="7"/>
      <c r="I41" s="7"/>
      <c r="J41" s="7"/>
      <c r="K41" s="7"/>
      <c r="L41" s="6"/>
    </row>
    <row r="42" spans="1:12" x14ac:dyDescent="0.3">
      <c r="A42" s="8"/>
      <c r="B42" s="7"/>
      <c r="C42" s="7"/>
      <c r="D42" s="7"/>
      <c r="E42" s="7"/>
      <c r="F42" s="7"/>
      <c r="G42" s="7"/>
      <c r="H42" s="7"/>
      <c r="I42" s="7"/>
      <c r="J42" s="7"/>
      <c r="K42" s="7"/>
      <c r="L42" s="6"/>
    </row>
    <row r="43" spans="1:12" x14ac:dyDescent="0.3">
      <c r="A43" s="8"/>
      <c r="B43" s="7"/>
      <c r="C43" s="7"/>
      <c r="D43" s="7"/>
      <c r="E43" s="7"/>
      <c r="F43" s="7"/>
      <c r="G43" s="7"/>
      <c r="H43" s="7"/>
      <c r="I43" s="7"/>
      <c r="J43" s="7"/>
      <c r="K43" s="7"/>
      <c r="L43" s="6"/>
    </row>
    <row r="44" spans="1:12" x14ac:dyDescent="0.3">
      <c r="A44" s="8"/>
      <c r="B44" s="7"/>
      <c r="C44" s="7"/>
      <c r="D44" s="7"/>
      <c r="E44" s="7"/>
      <c r="F44" s="7"/>
      <c r="G44" s="7"/>
      <c r="H44" s="7"/>
      <c r="I44" s="7"/>
      <c r="J44" s="7"/>
      <c r="K44" s="7"/>
      <c r="L44" s="6"/>
    </row>
    <row r="45" spans="1:12" x14ac:dyDescent="0.3">
      <c r="A45" s="8"/>
      <c r="B45" s="7"/>
      <c r="C45" s="7"/>
      <c r="D45" s="7"/>
      <c r="E45" s="7"/>
      <c r="F45" s="7"/>
      <c r="G45" s="7"/>
      <c r="H45" s="7"/>
      <c r="I45" s="7"/>
      <c r="J45" s="7"/>
      <c r="K45" s="7"/>
      <c r="L45" s="6"/>
    </row>
    <row r="46" spans="1:12" x14ac:dyDescent="0.3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  <c r="L46" s="6"/>
    </row>
    <row r="47" spans="1:12" x14ac:dyDescent="0.3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6"/>
    </row>
    <row r="48" spans="1:12" x14ac:dyDescent="0.3">
      <c r="A48" s="8"/>
      <c r="B48" s="7"/>
      <c r="C48" s="7"/>
      <c r="D48" s="7"/>
      <c r="E48" s="7"/>
      <c r="F48" s="7"/>
      <c r="G48" s="7"/>
      <c r="H48" s="7"/>
      <c r="I48" s="7"/>
      <c r="J48" s="7"/>
      <c r="K48" s="7"/>
      <c r="L48" s="6"/>
    </row>
    <row r="49" spans="1:12" x14ac:dyDescent="0.3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</row>
    <row r="50" spans="1:12" x14ac:dyDescent="0.3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6"/>
    </row>
    <row r="51" spans="1:12" x14ac:dyDescent="0.3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6"/>
    </row>
    <row r="52" spans="1:12" x14ac:dyDescent="0.3">
      <c r="A52" s="8"/>
      <c r="B52" s="7"/>
      <c r="C52" s="7"/>
      <c r="D52" s="7"/>
      <c r="E52" s="7"/>
      <c r="F52" s="7"/>
      <c r="G52" s="7"/>
      <c r="H52" s="7"/>
      <c r="I52" s="7"/>
      <c r="J52" s="7"/>
      <c r="K52" s="7"/>
      <c r="L52" s="6"/>
    </row>
    <row r="53" spans="1:12" x14ac:dyDescent="0.3">
      <c r="A53" s="8"/>
      <c r="B53" s="7"/>
      <c r="C53" s="7"/>
      <c r="D53" s="7"/>
      <c r="E53" s="7"/>
      <c r="F53" s="7"/>
      <c r="G53" s="7"/>
      <c r="H53" s="7"/>
      <c r="I53" s="7"/>
      <c r="J53" s="7"/>
      <c r="K53" s="7"/>
      <c r="L53" s="6"/>
    </row>
    <row r="54" spans="1:12" x14ac:dyDescent="0.3">
      <c r="A54" s="8"/>
      <c r="B54" s="7"/>
      <c r="C54" s="7"/>
      <c r="D54" s="7"/>
      <c r="E54" s="7"/>
      <c r="F54" s="7"/>
      <c r="G54" s="7"/>
      <c r="H54" s="7"/>
      <c r="I54" s="7"/>
      <c r="J54" s="7"/>
      <c r="K54" s="7"/>
      <c r="L54" s="6"/>
    </row>
    <row r="55" spans="1:12" ht="17.5" x14ac:dyDescent="0.3">
      <c r="A55" s="8"/>
      <c r="B55" s="7"/>
      <c r="C55" s="7"/>
      <c r="D55" s="7"/>
      <c r="E55" s="101" t="s">
        <v>3</v>
      </c>
      <c r="F55" s="101"/>
      <c r="G55" s="101"/>
      <c r="H55" s="101"/>
      <c r="I55" s="7"/>
      <c r="J55" s="7"/>
      <c r="K55" s="7"/>
      <c r="L55" s="6"/>
    </row>
    <row r="56" spans="1:12" x14ac:dyDescent="0.3">
      <c r="A56" s="8"/>
      <c r="B56" s="7"/>
      <c r="C56" s="7"/>
      <c r="D56" s="7"/>
      <c r="E56" s="7"/>
      <c r="F56" s="7"/>
      <c r="G56" s="7"/>
      <c r="H56" s="7"/>
      <c r="I56" s="7"/>
      <c r="J56" s="7"/>
      <c r="K56" s="7"/>
      <c r="L56" s="6"/>
    </row>
    <row r="57" spans="1:12" ht="14.5" thickBot="1" x14ac:dyDescent="0.3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3"/>
    </row>
  </sheetData>
  <mergeCells count="4">
    <mergeCell ref="A9:L9"/>
    <mergeCell ref="A10:L10"/>
    <mergeCell ref="A11:L11"/>
    <mergeCell ref="E55:H55"/>
  </mergeCells>
  <phoneticPr fontId="5" type="noConversion"/>
  <printOptions horizontalCentered="1"/>
  <pageMargins left="0.70866141732283505" right="0.70866141732283505" top="0.74803149606299202" bottom="0.74803149606299202" header="0.31496062992126" footer="0.31496062992126"/>
  <pageSetup paperSize="227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view="pageBreakPreview" topLeftCell="A4" zoomScaleSheetLayoutView="100" workbookViewId="0">
      <selection activeCell="D9" sqref="D9"/>
    </sheetView>
  </sheetViews>
  <sheetFormatPr defaultColWidth="8.75" defaultRowHeight="14" x14ac:dyDescent="0.3"/>
  <cols>
    <col min="1" max="6" width="13.5" style="13" customWidth="1"/>
    <col min="7" max="7" width="27.83203125" style="13" customWidth="1"/>
    <col min="8" max="8" width="18.83203125" style="13" customWidth="1"/>
    <col min="9" max="16384" width="8.75" style="13"/>
  </cols>
  <sheetData>
    <row r="1" spans="1:8" x14ac:dyDescent="0.3">
      <c r="A1" s="108"/>
      <c r="B1" s="109"/>
      <c r="C1" s="109"/>
      <c r="D1" s="109"/>
      <c r="E1" s="109"/>
      <c r="F1" s="109"/>
      <c r="G1" s="109"/>
      <c r="H1" s="109"/>
    </row>
    <row r="2" spans="1:8" x14ac:dyDescent="0.3">
      <c r="A2" s="110"/>
      <c r="B2" s="111"/>
      <c r="C2" s="111"/>
      <c r="D2" s="111"/>
      <c r="E2" s="111"/>
      <c r="F2" s="111"/>
      <c r="G2" s="111"/>
      <c r="H2" s="111"/>
    </row>
    <row r="3" spans="1:8" ht="17.5" x14ac:dyDescent="0.3">
      <c r="A3" s="112"/>
      <c r="B3" s="112"/>
      <c r="C3" s="112"/>
      <c r="D3" s="112"/>
      <c r="E3" s="112"/>
      <c r="F3" s="112"/>
      <c r="G3" s="112"/>
      <c r="H3" s="112"/>
    </row>
    <row r="4" spans="1:8" ht="18" thickBot="1" x14ac:dyDescent="0.35">
      <c r="A4" s="112" t="s">
        <v>46</v>
      </c>
      <c r="B4" s="112"/>
      <c r="C4" s="112"/>
      <c r="D4" s="112"/>
      <c r="E4" s="112"/>
      <c r="F4" s="112"/>
      <c r="G4" s="112"/>
      <c r="H4" s="112"/>
    </row>
    <row r="5" spans="1:8" ht="27" x14ac:dyDescent="0.3">
      <c r="A5" s="36" t="s">
        <v>45</v>
      </c>
      <c r="B5" s="35" t="s">
        <v>44</v>
      </c>
      <c r="C5" s="35" t="s">
        <v>43</v>
      </c>
      <c r="D5" s="35" t="s">
        <v>42</v>
      </c>
      <c r="E5" s="35" t="s">
        <v>41</v>
      </c>
      <c r="F5" s="35" t="s">
        <v>40</v>
      </c>
      <c r="G5" s="34" t="s">
        <v>39</v>
      </c>
      <c r="H5" s="34" t="s">
        <v>35</v>
      </c>
    </row>
    <row r="6" spans="1:8" ht="27" x14ac:dyDescent="0.3">
      <c r="A6" s="25" t="s">
        <v>146</v>
      </c>
      <c r="B6" s="43"/>
      <c r="C6" s="46"/>
      <c r="D6" s="45"/>
      <c r="E6" s="45"/>
      <c r="F6" s="45"/>
      <c r="G6" s="44" t="s">
        <v>147</v>
      </c>
      <c r="H6" s="41"/>
    </row>
    <row r="7" spans="1:8" x14ac:dyDescent="0.3">
      <c r="A7" s="25"/>
      <c r="B7" s="43"/>
      <c r="C7" s="46"/>
      <c r="D7" s="45"/>
      <c r="E7" s="45"/>
      <c r="F7" s="45"/>
      <c r="G7" s="41"/>
      <c r="H7" s="41"/>
    </row>
    <row r="8" spans="1:8" x14ac:dyDescent="0.3">
      <c r="A8" s="25"/>
      <c r="B8" s="43"/>
      <c r="C8" s="46"/>
      <c r="D8" s="45"/>
      <c r="E8" s="45"/>
      <c r="F8" s="45"/>
      <c r="G8" s="44"/>
      <c r="H8" s="41"/>
    </row>
    <row r="9" spans="1:8" x14ac:dyDescent="0.3">
      <c r="A9" s="25"/>
      <c r="B9" s="43"/>
      <c r="C9" s="46"/>
      <c r="D9" s="45"/>
      <c r="E9" s="45"/>
      <c r="F9" s="45"/>
      <c r="G9" s="44"/>
      <c r="H9" s="41"/>
    </row>
    <row r="10" spans="1:8" x14ac:dyDescent="0.3">
      <c r="A10" s="25"/>
      <c r="B10" s="43"/>
      <c r="C10" s="46"/>
      <c r="D10" s="45"/>
      <c r="E10" s="45"/>
      <c r="F10" s="45"/>
      <c r="G10" s="44"/>
      <c r="H10" s="41"/>
    </row>
    <row r="11" spans="1:8" x14ac:dyDescent="0.3">
      <c r="A11" s="25"/>
      <c r="B11" s="43"/>
      <c r="C11" s="46"/>
      <c r="D11" s="45"/>
      <c r="E11" s="45"/>
      <c r="F11" s="45"/>
      <c r="G11" s="44"/>
      <c r="H11" s="41"/>
    </row>
    <row r="12" spans="1:8" ht="15.5" x14ac:dyDescent="0.3">
      <c r="A12" s="25"/>
      <c r="B12" s="43"/>
      <c r="C12" s="42"/>
      <c r="D12" s="42"/>
      <c r="E12" s="42"/>
      <c r="F12" s="42"/>
      <c r="G12" s="42"/>
      <c r="H12" s="41"/>
    </row>
    <row r="13" spans="1:8" ht="15.5" x14ac:dyDescent="0.3">
      <c r="A13" s="25"/>
      <c r="B13" s="43"/>
      <c r="C13" s="42"/>
      <c r="D13" s="42"/>
      <c r="E13" s="42"/>
      <c r="F13" s="42"/>
      <c r="G13" s="42"/>
      <c r="H13" s="41"/>
    </row>
    <row r="14" spans="1:8" ht="15.5" x14ac:dyDescent="0.3">
      <c r="A14" s="25"/>
      <c r="B14" s="43"/>
      <c r="C14" s="42"/>
      <c r="D14" s="42"/>
      <c r="E14" s="42"/>
      <c r="F14" s="42"/>
      <c r="G14" s="42"/>
      <c r="H14" s="41"/>
    </row>
    <row r="15" spans="1:8" ht="15.5" x14ac:dyDescent="0.3">
      <c r="A15" s="25"/>
      <c r="B15" s="43"/>
      <c r="C15" s="42"/>
      <c r="D15" s="42"/>
      <c r="E15" s="42"/>
      <c r="F15" s="42"/>
      <c r="G15" s="42"/>
      <c r="H15" s="41"/>
    </row>
    <row r="16" spans="1:8" ht="16" thickBot="1" x14ac:dyDescent="0.35">
      <c r="A16" s="40"/>
      <c r="B16" s="39"/>
      <c r="C16" s="38"/>
      <c r="D16" s="38"/>
      <c r="E16" s="38"/>
      <c r="F16" s="38"/>
      <c r="G16" s="38"/>
      <c r="H16" s="37"/>
    </row>
    <row r="18" spans="1:8" ht="14.5" thickBot="1" x14ac:dyDescent="0.35"/>
    <row r="19" spans="1:8" ht="27" x14ac:dyDescent="0.3">
      <c r="A19" s="36" t="s">
        <v>38</v>
      </c>
      <c r="B19" s="113" t="s">
        <v>37</v>
      </c>
      <c r="C19" s="113"/>
      <c r="D19" s="113"/>
      <c r="E19" s="113"/>
      <c r="F19" s="113"/>
      <c r="G19" s="35" t="s">
        <v>36</v>
      </c>
      <c r="H19" s="34" t="s">
        <v>35</v>
      </c>
    </row>
    <row r="20" spans="1:8" x14ac:dyDescent="0.3">
      <c r="A20" s="33"/>
      <c r="B20" s="114"/>
      <c r="C20" s="114"/>
      <c r="D20" s="114"/>
      <c r="E20" s="114"/>
      <c r="F20" s="114"/>
      <c r="G20" s="33"/>
      <c r="H20" s="33"/>
    </row>
    <row r="21" spans="1:8" x14ac:dyDescent="0.3">
      <c r="A21" s="33"/>
      <c r="B21" s="114"/>
      <c r="C21" s="114"/>
      <c r="D21" s="114"/>
      <c r="E21" s="114"/>
      <c r="F21" s="114"/>
      <c r="G21" s="33"/>
      <c r="H21" s="33"/>
    </row>
    <row r="22" spans="1:8" x14ac:dyDescent="0.3">
      <c r="A22" s="33"/>
      <c r="B22" s="114"/>
      <c r="C22" s="114"/>
      <c r="D22" s="114"/>
      <c r="E22" s="114"/>
      <c r="F22" s="114"/>
      <c r="G22" s="33"/>
      <c r="H22" s="33"/>
    </row>
    <row r="23" spans="1:8" x14ac:dyDescent="0.3">
      <c r="A23" s="14"/>
      <c r="B23" s="15"/>
      <c r="C23" s="15"/>
      <c r="D23" s="15"/>
      <c r="E23" s="15"/>
      <c r="F23" s="15"/>
      <c r="G23" s="14"/>
      <c r="H23" s="14"/>
    </row>
    <row r="24" spans="1:8" ht="29.5" customHeight="1" x14ac:dyDescent="0.3">
      <c r="A24" s="106" t="s">
        <v>34</v>
      </c>
      <c r="B24" s="107" t="s">
        <v>33</v>
      </c>
      <c r="C24" s="107"/>
      <c r="D24" s="107" t="s">
        <v>32</v>
      </c>
      <c r="E24" s="107"/>
      <c r="F24" s="107"/>
      <c r="G24" s="106" t="s">
        <v>31</v>
      </c>
      <c r="H24" s="106"/>
    </row>
    <row r="25" spans="1:8" ht="27" x14ac:dyDescent="0.3">
      <c r="A25" s="106"/>
      <c r="B25" s="107" t="s">
        <v>30</v>
      </c>
      <c r="C25" s="107"/>
      <c r="D25" s="107" t="s">
        <v>30</v>
      </c>
      <c r="E25" s="107"/>
      <c r="F25" s="32" t="s">
        <v>29</v>
      </c>
      <c r="G25" s="106"/>
      <c r="H25" s="106"/>
    </row>
    <row r="26" spans="1:8" x14ac:dyDescent="0.3">
      <c r="A26" s="30"/>
      <c r="B26" s="103"/>
      <c r="C26" s="103"/>
      <c r="D26" s="103"/>
      <c r="E26" s="103"/>
      <c r="F26" s="31"/>
      <c r="G26" s="105"/>
      <c r="H26" s="105"/>
    </row>
    <row r="27" spans="1:8" x14ac:dyDescent="0.3">
      <c r="A27" s="30"/>
      <c r="B27" s="103"/>
      <c r="C27" s="103"/>
      <c r="D27" s="103"/>
      <c r="E27" s="103"/>
      <c r="F27" s="31"/>
      <c r="G27" s="105"/>
      <c r="H27" s="105"/>
    </row>
    <row r="28" spans="1:8" x14ac:dyDescent="0.3">
      <c r="A28" s="30"/>
      <c r="B28" s="103"/>
      <c r="C28" s="103"/>
      <c r="D28" s="104"/>
      <c r="E28" s="104"/>
      <c r="F28" s="31"/>
      <c r="G28" s="105"/>
      <c r="H28" s="105"/>
    </row>
    <row r="29" spans="1:8" x14ac:dyDescent="0.3">
      <c r="A29" s="30"/>
      <c r="B29" s="103"/>
      <c r="C29" s="103"/>
      <c r="D29" s="104"/>
      <c r="E29" s="104"/>
      <c r="F29" s="31"/>
      <c r="G29" s="105"/>
      <c r="H29" s="105"/>
    </row>
    <row r="30" spans="1:8" x14ac:dyDescent="0.3">
      <c r="A30" s="14"/>
      <c r="B30" s="15"/>
      <c r="C30" s="15"/>
      <c r="D30" s="30" t="s">
        <v>28</v>
      </c>
      <c r="E30" s="30" t="s">
        <v>27</v>
      </c>
      <c r="F30" s="30"/>
      <c r="G30" s="14"/>
      <c r="H30" s="14"/>
    </row>
    <row r="31" spans="1:8" x14ac:dyDescent="0.3">
      <c r="A31" s="14"/>
      <c r="B31" s="15"/>
      <c r="C31" s="15"/>
      <c r="D31" s="15"/>
      <c r="E31" s="15"/>
      <c r="F31" s="15"/>
      <c r="G31" s="14"/>
      <c r="H31" s="14"/>
    </row>
    <row r="32" spans="1:8" x14ac:dyDescent="0.3">
      <c r="A32" s="14"/>
      <c r="B32" s="15"/>
      <c r="C32" s="15"/>
      <c r="D32" s="15"/>
      <c r="E32" s="15"/>
      <c r="F32" s="15"/>
      <c r="G32" s="14"/>
      <c r="H32" s="14"/>
    </row>
    <row r="33" spans="1:8" x14ac:dyDescent="0.3">
      <c r="A33" s="14"/>
      <c r="B33" s="15"/>
      <c r="C33" s="15"/>
      <c r="D33" s="15"/>
      <c r="E33" s="15"/>
      <c r="F33" s="15"/>
      <c r="G33" s="14"/>
      <c r="H33" s="14"/>
    </row>
    <row r="34" spans="1:8" x14ac:dyDescent="0.3">
      <c r="A34" s="14"/>
      <c r="B34" s="15"/>
      <c r="C34" s="15"/>
      <c r="D34" s="15"/>
      <c r="E34" s="15"/>
      <c r="F34" s="15"/>
      <c r="G34" s="14"/>
      <c r="H34" s="14"/>
    </row>
    <row r="35" spans="1:8" x14ac:dyDescent="0.3">
      <c r="A35" s="14"/>
      <c r="B35" s="15"/>
      <c r="C35" s="15"/>
      <c r="D35" s="15"/>
      <c r="E35" s="15"/>
      <c r="F35" s="15"/>
      <c r="G35" s="14"/>
      <c r="H35" s="14"/>
    </row>
    <row r="36" spans="1:8" x14ac:dyDescent="0.3">
      <c r="A36" s="14"/>
      <c r="B36" s="15"/>
      <c r="C36" s="15"/>
      <c r="D36" s="15"/>
      <c r="E36" s="15"/>
      <c r="F36" s="15"/>
      <c r="G36" s="14"/>
      <c r="H36" s="14"/>
    </row>
    <row r="37" spans="1:8" x14ac:dyDescent="0.3">
      <c r="A37" s="14"/>
      <c r="B37" s="15"/>
      <c r="C37" s="15"/>
      <c r="D37" s="15"/>
      <c r="E37" s="15"/>
      <c r="F37" s="15"/>
      <c r="G37" s="14"/>
      <c r="H37" s="14"/>
    </row>
    <row r="38" spans="1:8" x14ac:dyDescent="0.3">
      <c r="A38" s="14"/>
      <c r="B38" s="15"/>
      <c r="C38" s="15"/>
      <c r="D38" s="15"/>
      <c r="E38" s="15"/>
      <c r="F38" s="15"/>
      <c r="G38" s="14"/>
      <c r="H38" s="14"/>
    </row>
    <row r="39" spans="1:8" x14ac:dyDescent="0.3">
      <c r="A39" s="14"/>
      <c r="B39" s="15"/>
      <c r="C39" s="15"/>
      <c r="D39" s="15"/>
      <c r="E39" s="15"/>
      <c r="F39" s="15"/>
      <c r="G39" s="14"/>
      <c r="H39" s="14"/>
    </row>
    <row r="40" spans="1:8" x14ac:dyDescent="0.3">
      <c r="A40" s="14"/>
      <c r="B40" s="15"/>
      <c r="C40" s="15"/>
      <c r="D40" s="15"/>
      <c r="E40" s="15"/>
      <c r="F40" s="15"/>
      <c r="G40" s="14"/>
      <c r="H40" s="14"/>
    </row>
    <row r="41" spans="1:8" x14ac:dyDescent="0.3">
      <c r="A41" s="14"/>
      <c r="B41" s="15"/>
      <c r="C41" s="15"/>
      <c r="D41" s="15"/>
      <c r="E41" s="15"/>
      <c r="F41" s="15"/>
      <c r="G41" s="14"/>
      <c r="H41" s="14"/>
    </row>
    <row r="42" spans="1:8" x14ac:dyDescent="0.3">
      <c r="A42" s="14"/>
      <c r="B42" s="15"/>
      <c r="C42" s="15"/>
      <c r="D42" s="15"/>
      <c r="E42" s="15"/>
      <c r="F42" s="15"/>
      <c r="G42" s="14"/>
      <c r="H42" s="14"/>
    </row>
    <row r="43" spans="1:8" x14ac:dyDescent="0.3">
      <c r="A43" s="14"/>
      <c r="B43" s="15"/>
      <c r="C43" s="15"/>
      <c r="D43" s="15"/>
      <c r="E43" s="15"/>
      <c r="F43" s="15"/>
      <c r="G43" s="14"/>
      <c r="H43" s="14"/>
    </row>
    <row r="44" spans="1:8" x14ac:dyDescent="0.3">
      <c r="A44" s="14"/>
      <c r="B44" s="102"/>
      <c r="C44" s="102"/>
      <c r="D44" s="102"/>
      <c r="E44" s="102"/>
      <c r="F44" s="102"/>
      <c r="G44" s="14"/>
      <c r="H44" s="14"/>
    </row>
  </sheetData>
  <mergeCells count="26">
    <mergeCell ref="G26:H26"/>
    <mergeCell ref="G24:H25"/>
    <mergeCell ref="B25:C25"/>
    <mergeCell ref="D25:E25"/>
    <mergeCell ref="A1:H2"/>
    <mergeCell ref="A3:H3"/>
    <mergeCell ref="A4:H4"/>
    <mergeCell ref="B19:F19"/>
    <mergeCell ref="B20:F20"/>
    <mergeCell ref="A24:A25"/>
    <mergeCell ref="B24:C24"/>
    <mergeCell ref="D24:F24"/>
    <mergeCell ref="B22:F22"/>
    <mergeCell ref="B21:F21"/>
    <mergeCell ref="B26:C26"/>
    <mergeCell ref="D26:E26"/>
    <mergeCell ref="G27:H27"/>
    <mergeCell ref="G28:H28"/>
    <mergeCell ref="B29:C29"/>
    <mergeCell ref="D29:E29"/>
    <mergeCell ref="G29:H29"/>
    <mergeCell ref="B44:F44"/>
    <mergeCell ref="B28:C28"/>
    <mergeCell ref="D28:E28"/>
    <mergeCell ref="B27:C27"/>
    <mergeCell ref="D27:E27"/>
  </mergeCells>
  <phoneticPr fontId="5" type="noConversion"/>
  <printOptions horizontalCentered="1"/>
  <pageMargins left="0.70866141732283505" right="0.70866141732283505" top="0.74803149606299202" bottom="0.74803149606299202" header="0.31496062992126" footer="0.31496062992126"/>
  <pageSetup paperSize="260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view="pageBreakPreview" zoomScaleSheetLayoutView="100" workbookViewId="0">
      <selection activeCell="C14" sqref="C14"/>
    </sheetView>
  </sheetViews>
  <sheetFormatPr defaultColWidth="8.75" defaultRowHeight="14" x14ac:dyDescent="0.3"/>
  <cols>
    <col min="1" max="1" width="8.33203125" style="13" customWidth="1"/>
    <col min="2" max="2" width="26.33203125" style="13" customWidth="1"/>
    <col min="3" max="3" width="24.33203125" style="13" customWidth="1"/>
    <col min="4" max="4" width="7.75" style="13" customWidth="1"/>
    <col min="5" max="5" width="7.75" style="13" hidden="1" customWidth="1"/>
    <col min="6" max="6" width="8" style="13" hidden="1" customWidth="1"/>
    <col min="7" max="8" width="8.75" style="13" customWidth="1"/>
    <col min="9" max="9" width="11.33203125" style="13" customWidth="1"/>
    <col min="10" max="10" width="11.5" style="13" customWidth="1"/>
    <col min="11" max="16384" width="8.75" style="13"/>
  </cols>
  <sheetData>
    <row r="1" spans="1:10" ht="14.15" customHeight="1" x14ac:dyDescent="0.3">
      <c r="A1" s="115" t="s">
        <v>47</v>
      </c>
      <c r="B1" s="111"/>
      <c r="C1" s="111"/>
      <c r="D1" s="111"/>
      <c r="E1" s="111"/>
      <c r="F1" s="111"/>
      <c r="G1" s="111"/>
      <c r="H1" s="111"/>
      <c r="I1" s="111"/>
      <c r="J1" s="116"/>
    </row>
    <row r="2" spans="1:10" ht="14.65" customHeight="1" thickBot="1" x14ac:dyDescent="0.35">
      <c r="A2" s="111"/>
      <c r="B2" s="111"/>
      <c r="C2" s="111"/>
      <c r="D2" s="111"/>
      <c r="E2" s="111"/>
      <c r="F2" s="111"/>
      <c r="G2" s="111"/>
      <c r="H2" s="111"/>
      <c r="I2" s="111"/>
      <c r="J2" s="116"/>
    </row>
    <row r="3" spans="1:10" ht="14.15" customHeight="1" x14ac:dyDescent="0.3">
      <c r="A3" s="117" t="s">
        <v>2</v>
      </c>
      <c r="B3" s="117" t="s">
        <v>26</v>
      </c>
      <c r="C3" s="117" t="s">
        <v>25</v>
      </c>
      <c r="D3" s="119" t="s">
        <v>24</v>
      </c>
      <c r="E3" s="120"/>
      <c r="F3" s="120"/>
      <c r="G3" s="119" t="s">
        <v>23</v>
      </c>
      <c r="H3" s="120"/>
      <c r="I3" s="121"/>
      <c r="J3" s="122" t="s">
        <v>22</v>
      </c>
    </row>
    <row r="4" spans="1:10" x14ac:dyDescent="0.3">
      <c r="A4" s="118"/>
      <c r="B4" s="118"/>
      <c r="C4" s="118"/>
      <c r="D4" s="29" t="s">
        <v>21</v>
      </c>
      <c r="E4" s="29" t="s">
        <v>20</v>
      </c>
      <c r="F4" s="29" t="s">
        <v>19</v>
      </c>
      <c r="G4" s="29" t="s">
        <v>18</v>
      </c>
      <c r="H4" s="29" t="s">
        <v>17</v>
      </c>
      <c r="I4" s="29" t="s">
        <v>16</v>
      </c>
      <c r="J4" s="123"/>
    </row>
    <row r="5" spans="1:10" x14ac:dyDescent="0.3">
      <c r="A5" s="25" t="s">
        <v>15</v>
      </c>
      <c r="B5" s="47" t="s">
        <v>148</v>
      </c>
      <c r="C5" s="19"/>
      <c r="D5" s="18">
        <v>40</v>
      </c>
      <c r="E5" s="19"/>
      <c r="F5" s="18"/>
      <c r="G5" s="18"/>
      <c r="H5" s="27">
        <v>0</v>
      </c>
      <c r="I5" s="27">
        <v>0</v>
      </c>
      <c r="J5" s="16">
        <f t="shared" ref="J5:J16" si="0">G5/D5</f>
        <v>0</v>
      </c>
    </row>
    <row r="6" spans="1:10" x14ac:dyDescent="0.3">
      <c r="A6" s="25" t="s">
        <v>14</v>
      </c>
      <c r="B6" s="21" t="s">
        <v>150</v>
      </c>
      <c r="C6" s="19"/>
      <c r="D6" s="18">
        <v>4</v>
      </c>
      <c r="E6" s="19"/>
      <c r="F6" s="18"/>
      <c r="G6" s="18"/>
      <c r="H6" s="27">
        <v>0</v>
      </c>
      <c r="I6" s="27">
        <v>0</v>
      </c>
      <c r="J6" s="16">
        <f t="shared" si="0"/>
        <v>0</v>
      </c>
    </row>
    <row r="7" spans="1:10" x14ac:dyDescent="0.3">
      <c r="A7" s="25" t="s">
        <v>13</v>
      </c>
      <c r="B7" s="47" t="s">
        <v>239</v>
      </c>
      <c r="C7" s="19"/>
      <c r="D7" s="18">
        <v>16</v>
      </c>
      <c r="E7" s="19"/>
      <c r="F7" s="18"/>
      <c r="G7" s="18"/>
      <c r="H7" s="27">
        <v>0</v>
      </c>
      <c r="I7" s="27">
        <v>0</v>
      </c>
      <c r="J7" s="16">
        <f t="shared" si="0"/>
        <v>0</v>
      </c>
    </row>
    <row r="8" spans="1:10" x14ac:dyDescent="0.3">
      <c r="A8" s="25" t="s">
        <v>12</v>
      </c>
      <c r="B8" s="47" t="s">
        <v>240</v>
      </c>
      <c r="C8" s="19"/>
      <c r="D8" s="28">
        <v>6</v>
      </c>
      <c r="E8" s="19"/>
      <c r="F8" s="18"/>
      <c r="G8" s="28"/>
      <c r="H8" s="27">
        <v>0</v>
      </c>
      <c r="I8" s="27">
        <v>0</v>
      </c>
      <c r="J8" s="16">
        <f t="shared" si="0"/>
        <v>0</v>
      </c>
    </row>
    <row r="9" spans="1:10" x14ac:dyDescent="0.3">
      <c r="A9" s="25" t="s">
        <v>11</v>
      </c>
      <c r="B9" s="21"/>
      <c r="C9" s="19"/>
      <c r="D9" s="18"/>
      <c r="E9" s="19"/>
      <c r="F9" s="18"/>
      <c r="G9" s="18"/>
      <c r="H9" s="27">
        <v>0</v>
      </c>
      <c r="I9" s="27">
        <v>0</v>
      </c>
      <c r="J9" s="16" t="e">
        <f t="shared" si="0"/>
        <v>#DIV/0!</v>
      </c>
    </row>
    <row r="10" spans="1:10" x14ac:dyDescent="0.3">
      <c r="A10" s="25" t="s">
        <v>10</v>
      </c>
      <c r="B10" s="21"/>
      <c r="C10" s="19"/>
      <c r="D10" s="18"/>
      <c r="E10" s="19"/>
      <c r="F10" s="18"/>
      <c r="G10" s="18"/>
      <c r="H10" s="27">
        <v>0</v>
      </c>
      <c r="I10" s="27">
        <v>0</v>
      </c>
      <c r="J10" s="16" t="e">
        <f t="shared" si="0"/>
        <v>#DIV/0!</v>
      </c>
    </row>
    <row r="11" spans="1:10" s="22" customFormat="1" x14ac:dyDescent="0.3">
      <c r="A11" s="25" t="s">
        <v>9</v>
      </c>
      <c r="B11" s="21"/>
      <c r="C11" s="19"/>
      <c r="D11" s="18"/>
      <c r="E11" s="19"/>
      <c r="F11" s="18"/>
      <c r="G11" s="18"/>
      <c r="H11" s="27">
        <v>0</v>
      </c>
      <c r="I11" s="27">
        <v>0</v>
      </c>
      <c r="J11" s="16" t="e">
        <f t="shared" si="0"/>
        <v>#DIV/0!</v>
      </c>
    </row>
    <row r="12" spans="1:10" s="22" customFormat="1" x14ac:dyDescent="0.3">
      <c r="A12" s="25" t="s">
        <v>8</v>
      </c>
      <c r="B12" s="21"/>
      <c r="C12" s="19"/>
      <c r="D12" s="18"/>
      <c r="E12" s="19"/>
      <c r="F12" s="18"/>
      <c r="G12" s="18"/>
      <c r="H12" s="27">
        <v>0</v>
      </c>
      <c r="I12" s="27">
        <v>0</v>
      </c>
      <c r="J12" s="16" t="e">
        <f t="shared" si="0"/>
        <v>#DIV/0!</v>
      </c>
    </row>
    <row r="13" spans="1:10" s="26" customFormat="1" x14ac:dyDescent="0.3">
      <c r="A13" s="25" t="s">
        <v>7</v>
      </c>
      <c r="B13" s="21"/>
      <c r="C13" s="19"/>
      <c r="D13" s="18"/>
      <c r="E13" s="19"/>
      <c r="F13" s="18"/>
      <c r="G13" s="18"/>
      <c r="H13" s="27">
        <v>0</v>
      </c>
      <c r="I13" s="27">
        <v>0</v>
      </c>
      <c r="J13" s="16" t="e">
        <f t="shared" si="0"/>
        <v>#DIV/0!</v>
      </c>
    </row>
    <row r="14" spans="1:10" s="22" customFormat="1" x14ac:dyDescent="0.3">
      <c r="A14" s="25" t="s">
        <v>6</v>
      </c>
      <c r="B14" s="21"/>
      <c r="C14" s="24"/>
      <c r="D14" s="18"/>
      <c r="E14" s="19"/>
      <c r="F14" s="18"/>
      <c r="G14" s="18"/>
      <c r="H14" s="23">
        <v>0</v>
      </c>
      <c r="I14" s="23">
        <v>0</v>
      </c>
      <c r="J14" s="16" t="e">
        <f t="shared" si="0"/>
        <v>#DIV/0!</v>
      </c>
    </row>
    <row r="15" spans="1:10" s="22" customFormat="1" x14ac:dyDescent="0.3">
      <c r="A15" s="25" t="s">
        <v>5</v>
      </c>
      <c r="B15" s="21"/>
      <c r="C15" s="24"/>
      <c r="D15" s="18"/>
      <c r="E15" s="19"/>
      <c r="F15" s="18"/>
      <c r="G15" s="18"/>
      <c r="H15" s="23">
        <v>0</v>
      </c>
      <c r="I15" s="23">
        <v>0</v>
      </c>
      <c r="J15" s="16" t="e">
        <f t="shared" si="0"/>
        <v>#DIV/0!</v>
      </c>
    </row>
    <row r="16" spans="1:10" x14ac:dyDescent="0.3">
      <c r="A16" s="48" t="s">
        <v>48</v>
      </c>
      <c r="B16" s="21"/>
      <c r="C16" s="20"/>
      <c r="D16" s="18">
        <f>SUM(D5:D15)</f>
        <v>66</v>
      </c>
      <c r="E16" s="18">
        <f t="shared" ref="E16:G16" si="1">SUM(E5:E15)</f>
        <v>0</v>
      </c>
      <c r="F16" s="18">
        <f t="shared" si="1"/>
        <v>0</v>
      </c>
      <c r="G16" s="18">
        <f t="shared" si="1"/>
        <v>0</v>
      </c>
      <c r="H16" s="17">
        <f>SUM(H5:H15)</f>
        <v>0</v>
      </c>
      <c r="I16" s="17">
        <f>SUM(I5:I15)</f>
        <v>0</v>
      </c>
      <c r="J16" s="16">
        <f t="shared" si="0"/>
        <v>0</v>
      </c>
    </row>
    <row r="19" spans="2:10" x14ac:dyDescent="0.3">
      <c r="B19" s="14"/>
      <c r="C19" s="14"/>
      <c r="D19" s="14"/>
      <c r="E19" s="14"/>
      <c r="F19" s="15"/>
      <c r="G19" s="15"/>
      <c r="H19" s="15"/>
      <c r="I19" s="15"/>
      <c r="J19" s="15"/>
    </row>
    <row r="20" spans="2:10" x14ac:dyDescent="0.3">
      <c r="B20" s="14"/>
      <c r="C20" s="14"/>
      <c r="D20" s="14"/>
      <c r="E20" s="14"/>
      <c r="F20" s="15"/>
      <c r="G20" s="15"/>
      <c r="H20" s="15"/>
      <c r="I20" s="15"/>
      <c r="J20" s="15"/>
    </row>
    <row r="21" spans="2:10" x14ac:dyDescent="0.3">
      <c r="B21" s="14"/>
      <c r="C21" s="14"/>
      <c r="D21" s="14"/>
      <c r="E21" s="14"/>
      <c r="F21" s="15"/>
      <c r="G21" s="15"/>
      <c r="H21" s="15"/>
      <c r="I21" s="15"/>
      <c r="J21" s="15"/>
    </row>
    <row r="22" spans="2:10" x14ac:dyDescent="0.3">
      <c r="B22" s="14"/>
      <c r="C22" s="14"/>
      <c r="D22" s="14"/>
      <c r="E22" s="14"/>
      <c r="F22" s="15"/>
      <c r="G22" s="15"/>
      <c r="H22" s="15"/>
      <c r="I22" s="15"/>
      <c r="J22" s="15"/>
    </row>
    <row r="23" spans="2:10" x14ac:dyDescent="0.3">
      <c r="B23" s="14"/>
      <c r="C23" s="14"/>
      <c r="D23" s="14"/>
      <c r="E23" s="14"/>
      <c r="F23" s="15"/>
      <c r="G23" s="15"/>
      <c r="H23" s="15"/>
      <c r="I23" s="15"/>
      <c r="J23" s="15"/>
    </row>
    <row r="24" spans="2:10" x14ac:dyDescent="0.3">
      <c r="B24" s="14"/>
      <c r="C24" s="14"/>
      <c r="D24" s="14"/>
      <c r="E24" s="14"/>
      <c r="F24" s="15"/>
      <c r="G24" s="15"/>
      <c r="H24" s="15"/>
      <c r="I24" s="15"/>
      <c r="J24" s="15"/>
    </row>
    <row r="25" spans="2:10" x14ac:dyDescent="0.3">
      <c r="B25" s="14"/>
      <c r="C25" s="14"/>
      <c r="D25" s="14"/>
      <c r="E25" s="14"/>
      <c r="F25" s="15"/>
      <c r="G25" s="15"/>
      <c r="H25" s="15"/>
      <c r="I25" s="15"/>
      <c r="J25" s="15"/>
    </row>
    <row r="26" spans="2:10" x14ac:dyDescent="0.3">
      <c r="B26" s="14"/>
      <c r="C26" s="14"/>
      <c r="D26" s="14"/>
      <c r="E26" s="14"/>
      <c r="F26" s="15"/>
      <c r="G26" s="15"/>
      <c r="H26" s="15"/>
      <c r="I26" s="15"/>
      <c r="J26" s="15"/>
    </row>
    <row r="27" spans="2:10" x14ac:dyDescent="0.3">
      <c r="B27" s="14"/>
      <c r="C27" s="14"/>
      <c r="D27" s="14"/>
      <c r="E27" s="14"/>
      <c r="F27" s="15"/>
      <c r="G27" s="15"/>
      <c r="H27" s="15"/>
      <c r="I27" s="15"/>
      <c r="J27" s="15"/>
    </row>
    <row r="28" spans="2:10" x14ac:dyDescent="0.3">
      <c r="B28" s="14"/>
      <c r="C28" s="14"/>
      <c r="D28" s="14"/>
      <c r="E28" s="14"/>
      <c r="F28" s="15"/>
      <c r="G28" s="15"/>
      <c r="H28" s="15"/>
      <c r="I28" s="15"/>
      <c r="J28" s="15"/>
    </row>
    <row r="29" spans="2:10" x14ac:dyDescent="0.3">
      <c r="B29" s="14"/>
      <c r="C29" s="14"/>
      <c r="D29" s="14"/>
      <c r="E29" s="14"/>
      <c r="F29" s="15"/>
      <c r="G29" s="15"/>
      <c r="H29" s="15"/>
      <c r="I29" s="15"/>
      <c r="J29" s="15"/>
    </row>
    <row r="30" spans="2:10" x14ac:dyDescent="0.3">
      <c r="B30" s="14"/>
      <c r="C30" s="14"/>
      <c r="D30" s="14"/>
      <c r="E30" s="14"/>
      <c r="F30" s="15"/>
      <c r="G30" s="15"/>
      <c r="H30" s="15"/>
      <c r="I30" s="15"/>
      <c r="J30" s="15"/>
    </row>
    <row r="31" spans="2:10" x14ac:dyDescent="0.3">
      <c r="B31" s="14"/>
      <c r="C31" s="14"/>
      <c r="D31" s="14"/>
      <c r="E31" s="14"/>
      <c r="F31" s="15"/>
      <c r="G31" s="15"/>
      <c r="H31" s="15"/>
      <c r="I31" s="15"/>
      <c r="J31" s="15"/>
    </row>
    <row r="32" spans="2:10" x14ac:dyDescent="0.3">
      <c r="B32" s="14"/>
      <c r="C32" s="14"/>
      <c r="D32" s="14"/>
      <c r="E32" s="14"/>
      <c r="F32" s="15"/>
      <c r="G32" s="15"/>
      <c r="H32" s="15"/>
      <c r="I32" s="15"/>
      <c r="J32" s="15"/>
    </row>
    <row r="33" spans="2:10" x14ac:dyDescent="0.3">
      <c r="B33" s="14"/>
      <c r="C33" s="14"/>
      <c r="D33" s="14"/>
      <c r="E33" s="14"/>
      <c r="F33" s="15"/>
      <c r="G33" s="15"/>
      <c r="H33" s="15"/>
      <c r="I33" s="15"/>
      <c r="J33" s="15"/>
    </row>
    <row r="34" spans="2:10" x14ac:dyDescent="0.3">
      <c r="B34" s="14"/>
      <c r="C34" s="14"/>
      <c r="D34" s="14"/>
      <c r="E34" s="14"/>
      <c r="F34" s="102"/>
      <c r="G34" s="102"/>
      <c r="H34" s="102"/>
      <c r="I34" s="102"/>
      <c r="J34" s="102"/>
    </row>
  </sheetData>
  <mergeCells count="8">
    <mergeCell ref="F34:J34"/>
    <mergeCell ref="A1:J2"/>
    <mergeCell ref="A3:A4"/>
    <mergeCell ref="B3:B4"/>
    <mergeCell ref="G3:I3"/>
    <mergeCell ref="C3:C4"/>
    <mergeCell ref="D3:F3"/>
    <mergeCell ref="J3:J4"/>
  </mergeCells>
  <phoneticPr fontId="5" type="noConversion"/>
  <printOptions horizontalCentered="1"/>
  <pageMargins left="0.70866141732283505" right="0.70866141732283505" top="0.74803149606299202" bottom="0.74803149606299202" header="0.31496062992126" footer="0.31496062992126"/>
  <pageSetup paperSize="2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abSelected="1" topLeftCell="A64" zoomScale="55" zoomScaleNormal="55" workbookViewId="0">
      <selection activeCell="Q50" sqref="Q50"/>
    </sheetView>
  </sheetViews>
  <sheetFormatPr defaultRowHeight="14" x14ac:dyDescent="0.3"/>
  <cols>
    <col min="1" max="1" width="6.83203125" customWidth="1"/>
    <col min="2" max="2" width="12.83203125" customWidth="1"/>
    <col min="3" max="3" width="14.33203125" customWidth="1"/>
    <col min="4" max="4" width="16.1640625" customWidth="1"/>
    <col min="5" max="5" width="17.08203125" customWidth="1"/>
    <col min="6" max="6" width="11.83203125" customWidth="1"/>
    <col min="7" max="7" width="10.33203125" customWidth="1"/>
    <col min="8" max="8" width="12" customWidth="1"/>
    <col min="9" max="9" width="13.6640625" customWidth="1"/>
    <col min="10" max="10" width="25.6640625" customWidth="1"/>
    <col min="11" max="11" width="24.83203125" customWidth="1"/>
    <col min="12" max="12" width="13.83203125" customWidth="1"/>
    <col min="13" max="13" width="16" customWidth="1"/>
    <col min="14" max="14" width="10.33203125" customWidth="1"/>
  </cols>
  <sheetData>
    <row r="1" spans="1:18" ht="14" customHeight="1" x14ac:dyDescent="0.3">
      <c r="A1" s="146" t="s">
        <v>61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55"/>
      <c r="R1" s="55"/>
    </row>
    <row r="2" spans="1:18" ht="14" customHeight="1" x14ac:dyDescent="0.3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55"/>
      <c r="R2" s="55"/>
    </row>
    <row r="3" spans="1:18" s="68" customFormat="1" x14ac:dyDescent="0.3">
      <c r="A3" s="124" t="s">
        <v>70</v>
      </c>
      <c r="B3" s="125"/>
      <c r="C3" s="125"/>
      <c r="D3" s="125"/>
      <c r="E3" s="125"/>
      <c r="F3" s="125"/>
      <c r="G3" s="126"/>
      <c r="H3" s="127" t="s">
        <v>71</v>
      </c>
      <c r="I3" s="125"/>
      <c r="J3" s="125"/>
      <c r="K3" s="125"/>
      <c r="L3" s="125"/>
      <c r="M3" s="128"/>
      <c r="N3" s="58"/>
      <c r="O3" s="57"/>
      <c r="P3" s="57"/>
    </row>
    <row r="4" spans="1:18" s="68" customFormat="1" ht="46.5" customHeight="1" x14ac:dyDescent="0.3">
      <c r="A4" s="129" t="s">
        <v>72</v>
      </c>
      <c r="B4" s="69" t="s">
        <v>73</v>
      </c>
      <c r="C4" s="70" t="s">
        <v>74</v>
      </c>
      <c r="D4" s="69" t="s">
        <v>75</v>
      </c>
      <c r="E4" s="69" t="s">
        <v>76</v>
      </c>
      <c r="F4" s="71" t="s">
        <v>77</v>
      </c>
      <c r="G4" s="71" t="s">
        <v>78</v>
      </c>
      <c r="H4" s="71" t="s">
        <v>78</v>
      </c>
      <c r="I4" s="71" t="s">
        <v>79</v>
      </c>
      <c r="J4" s="71" t="s">
        <v>75</v>
      </c>
      <c r="K4" s="71" t="s">
        <v>76</v>
      </c>
      <c r="L4" s="72" t="s">
        <v>80</v>
      </c>
      <c r="M4" s="131" t="s">
        <v>81</v>
      </c>
      <c r="N4" s="143" t="s">
        <v>62</v>
      </c>
      <c r="O4" s="144"/>
      <c r="P4" s="145"/>
    </row>
    <row r="5" spans="1:18" s="68" customFormat="1" ht="30" customHeight="1" x14ac:dyDescent="0.3">
      <c r="A5" s="130"/>
      <c r="B5" s="73" t="s">
        <v>82</v>
      </c>
      <c r="C5" s="73" t="s">
        <v>83</v>
      </c>
      <c r="D5" s="73" t="s">
        <v>84</v>
      </c>
      <c r="E5" s="73" t="s">
        <v>85</v>
      </c>
      <c r="F5" s="73" t="s">
        <v>86</v>
      </c>
      <c r="G5" s="73" t="s">
        <v>87</v>
      </c>
      <c r="H5" s="74" t="s">
        <v>88</v>
      </c>
      <c r="I5" s="74" t="s">
        <v>89</v>
      </c>
      <c r="J5" s="133" t="s">
        <v>90</v>
      </c>
      <c r="K5" s="134"/>
      <c r="L5" s="73" t="s">
        <v>91</v>
      </c>
      <c r="M5" s="132"/>
      <c r="N5" s="59"/>
      <c r="O5" s="59" t="s">
        <v>63</v>
      </c>
      <c r="P5" s="59" t="s">
        <v>64</v>
      </c>
    </row>
    <row r="6" spans="1:18" s="68" customFormat="1" ht="40.9" customHeight="1" x14ac:dyDescent="0.3">
      <c r="A6" s="75">
        <v>1</v>
      </c>
      <c r="B6" s="74" t="s">
        <v>92</v>
      </c>
      <c r="C6" s="74" t="s">
        <v>92</v>
      </c>
      <c r="D6" s="74" t="s">
        <v>92</v>
      </c>
      <c r="E6" s="74" t="s">
        <v>92</v>
      </c>
      <c r="F6" s="74" t="s">
        <v>92</v>
      </c>
      <c r="G6" s="74" t="s">
        <v>92</v>
      </c>
      <c r="H6" s="74" t="s">
        <v>60</v>
      </c>
      <c r="I6" s="74" t="s">
        <v>60</v>
      </c>
      <c r="J6" s="76" t="s">
        <v>121</v>
      </c>
      <c r="K6" s="76" t="s">
        <v>122</v>
      </c>
      <c r="L6" s="74" t="s">
        <v>60</v>
      </c>
      <c r="M6" s="77" t="s">
        <v>93</v>
      </c>
      <c r="N6" s="1" t="s">
        <v>149</v>
      </c>
      <c r="O6" s="85"/>
      <c r="P6" s="85"/>
    </row>
    <row r="7" spans="1:18" s="68" customFormat="1" ht="28" x14ac:dyDescent="0.3">
      <c r="A7" s="75">
        <v>2</v>
      </c>
      <c r="B7" s="74" t="s">
        <v>92</v>
      </c>
      <c r="C7" s="74" t="s">
        <v>92</v>
      </c>
      <c r="D7" s="74" t="s">
        <v>92</v>
      </c>
      <c r="E7" s="74" t="s">
        <v>92</v>
      </c>
      <c r="F7" s="74" t="s">
        <v>92</v>
      </c>
      <c r="G7" s="74" t="s">
        <v>94</v>
      </c>
      <c r="H7" s="78" t="s">
        <v>95</v>
      </c>
      <c r="I7" s="74" t="s">
        <v>60</v>
      </c>
      <c r="J7" s="76" t="s">
        <v>123</v>
      </c>
      <c r="K7" s="76" t="s">
        <v>124</v>
      </c>
      <c r="L7" s="76" t="s">
        <v>96</v>
      </c>
      <c r="M7" s="77" t="s">
        <v>97</v>
      </c>
      <c r="N7" s="1" t="s">
        <v>149</v>
      </c>
      <c r="O7" s="85" t="s">
        <v>135</v>
      </c>
      <c r="P7" s="85"/>
    </row>
    <row r="8" spans="1:18" s="68" customFormat="1" ht="28" x14ac:dyDescent="0.3">
      <c r="A8" s="75">
        <v>3</v>
      </c>
      <c r="B8" s="74" t="s">
        <v>92</v>
      </c>
      <c r="C8" s="74" t="s">
        <v>92</v>
      </c>
      <c r="D8" s="74" t="s">
        <v>92</v>
      </c>
      <c r="E8" s="74" t="s">
        <v>92</v>
      </c>
      <c r="F8" s="74" t="s">
        <v>98</v>
      </c>
      <c r="G8" s="74" t="s">
        <v>92</v>
      </c>
      <c r="H8" s="74" t="s">
        <v>60</v>
      </c>
      <c r="I8" s="74" t="s">
        <v>99</v>
      </c>
      <c r="J8" s="76" t="s">
        <v>125</v>
      </c>
      <c r="K8" s="76" t="s">
        <v>126</v>
      </c>
      <c r="L8" s="76" t="s">
        <v>100</v>
      </c>
      <c r="M8" s="77" t="s">
        <v>93</v>
      </c>
      <c r="N8" s="1" t="s">
        <v>149</v>
      </c>
      <c r="O8" s="85"/>
      <c r="P8" s="85"/>
    </row>
    <row r="9" spans="1:18" s="68" customFormat="1" ht="28" x14ac:dyDescent="0.3">
      <c r="A9" s="75">
        <v>4</v>
      </c>
      <c r="B9" s="74" t="s">
        <v>92</v>
      </c>
      <c r="C9" s="74" t="s">
        <v>92</v>
      </c>
      <c r="D9" s="74" t="s">
        <v>92</v>
      </c>
      <c r="E9" s="74" t="s">
        <v>92</v>
      </c>
      <c r="F9" s="74" t="s">
        <v>98</v>
      </c>
      <c r="G9" s="74" t="s">
        <v>94</v>
      </c>
      <c r="H9" s="78" t="s">
        <v>101</v>
      </c>
      <c r="I9" s="74" t="s">
        <v>102</v>
      </c>
      <c r="J9" s="76" t="s">
        <v>123</v>
      </c>
      <c r="K9" s="76" t="s">
        <v>127</v>
      </c>
      <c r="L9" s="76" t="s">
        <v>96</v>
      </c>
      <c r="M9" s="77" t="s">
        <v>93</v>
      </c>
      <c r="N9" s="1" t="s">
        <v>149</v>
      </c>
      <c r="O9" s="85"/>
      <c r="P9" s="85"/>
    </row>
    <row r="10" spans="1:18" s="68" customFormat="1" ht="41.5" customHeight="1" x14ac:dyDescent="0.3">
      <c r="A10" s="129">
        <v>5</v>
      </c>
      <c r="B10" s="135" t="s">
        <v>92</v>
      </c>
      <c r="C10" s="135" t="s">
        <v>92</v>
      </c>
      <c r="D10" s="135" t="s">
        <v>92</v>
      </c>
      <c r="E10" s="79" t="s">
        <v>0</v>
      </c>
      <c r="F10" s="135" t="s">
        <v>103</v>
      </c>
      <c r="G10" s="135" t="s">
        <v>92</v>
      </c>
      <c r="H10" s="135" t="s">
        <v>60</v>
      </c>
      <c r="I10" s="135" t="s">
        <v>60</v>
      </c>
      <c r="J10" s="137" t="s">
        <v>128</v>
      </c>
      <c r="K10" s="74" t="s">
        <v>104</v>
      </c>
      <c r="L10" s="76" t="s">
        <v>105</v>
      </c>
      <c r="M10" s="77" t="s">
        <v>92</v>
      </c>
      <c r="N10" s="1" t="s">
        <v>149</v>
      </c>
      <c r="O10" s="85"/>
      <c r="P10" s="85"/>
    </row>
    <row r="11" spans="1:18" s="68" customFormat="1" ht="28" x14ac:dyDescent="0.3">
      <c r="A11" s="130"/>
      <c r="B11" s="136"/>
      <c r="C11" s="136"/>
      <c r="D11" s="136"/>
      <c r="E11" s="79" t="s">
        <v>1</v>
      </c>
      <c r="F11" s="136"/>
      <c r="G11" s="136"/>
      <c r="H11" s="136"/>
      <c r="I11" s="136"/>
      <c r="J11" s="138"/>
      <c r="K11" s="76" t="s">
        <v>129</v>
      </c>
      <c r="L11" s="74" t="s">
        <v>60</v>
      </c>
      <c r="M11" s="77" t="s">
        <v>106</v>
      </c>
      <c r="N11" s="1" t="s">
        <v>149</v>
      </c>
      <c r="O11" s="85"/>
      <c r="P11" s="85"/>
    </row>
    <row r="12" spans="1:18" s="68" customFormat="1" ht="30" customHeight="1" x14ac:dyDescent="0.3">
      <c r="A12" s="129">
        <v>6</v>
      </c>
      <c r="B12" s="135" t="s">
        <v>92</v>
      </c>
      <c r="C12" s="135" t="s">
        <v>92</v>
      </c>
      <c r="D12" s="135" t="s">
        <v>92</v>
      </c>
      <c r="E12" s="79" t="s">
        <v>0</v>
      </c>
      <c r="F12" s="135" t="s">
        <v>103</v>
      </c>
      <c r="G12" s="135" t="s">
        <v>107</v>
      </c>
      <c r="H12" s="135" t="s">
        <v>108</v>
      </c>
      <c r="I12" s="135" t="s">
        <v>60</v>
      </c>
      <c r="J12" s="137" t="s">
        <v>109</v>
      </c>
      <c r="K12" s="74" t="s">
        <v>104</v>
      </c>
      <c r="L12" s="137" t="s">
        <v>105</v>
      </c>
      <c r="M12" s="77" t="s">
        <v>92</v>
      </c>
      <c r="N12" s="1" t="s">
        <v>149</v>
      </c>
      <c r="O12" s="85"/>
      <c r="P12" s="85"/>
    </row>
    <row r="13" spans="1:18" s="68" customFormat="1" ht="28" x14ac:dyDescent="0.3">
      <c r="A13" s="130"/>
      <c r="B13" s="136"/>
      <c r="C13" s="136"/>
      <c r="D13" s="136"/>
      <c r="E13" s="79" t="s">
        <v>1</v>
      </c>
      <c r="F13" s="136"/>
      <c r="G13" s="136"/>
      <c r="H13" s="136"/>
      <c r="I13" s="136"/>
      <c r="J13" s="138"/>
      <c r="K13" s="76" t="s">
        <v>130</v>
      </c>
      <c r="L13" s="138"/>
      <c r="M13" s="77" t="s">
        <v>106</v>
      </c>
      <c r="N13" s="1" t="s">
        <v>149</v>
      </c>
      <c r="O13" s="85"/>
      <c r="P13" s="85"/>
    </row>
    <row r="14" spans="1:18" s="68" customFormat="1" ht="30" customHeight="1" x14ac:dyDescent="0.3">
      <c r="A14" s="129">
        <v>7</v>
      </c>
      <c r="B14" s="135" t="s">
        <v>92</v>
      </c>
      <c r="C14" s="135" t="s">
        <v>92</v>
      </c>
      <c r="D14" s="135" t="s">
        <v>103</v>
      </c>
      <c r="E14" s="79" t="s">
        <v>0</v>
      </c>
      <c r="F14" s="135" t="s">
        <v>107</v>
      </c>
      <c r="G14" s="135" t="s">
        <v>92</v>
      </c>
      <c r="H14" s="135" t="s">
        <v>60</v>
      </c>
      <c r="I14" s="135" t="s">
        <v>99</v>
      </c>
      <c r="J14" s="137" t="s">
        <v>109</v>
      </c>
      <c r="K14" s="74" t="s">
        <v>104</v>
      </c>
      <c r="L14" s="137" t="s">
        <v>105</v>
      </c>
      <c r="M14" s="77" t="s">
        <v>92</v>
      </c>
      <c r="N14" s="1" t="s">
        <v>149</v>
      </c>
      <c r="O14" s="85"/>
      <c r="P14" s="85"/>
    </row>
    <row r="15" spans="1:18" s="68" customFormat="1" ht="28" x14ac:dyDescent="0.3">
      <c r="A15" s="130"/>
      <c r="B15" s="136"/>
      <c r="C15" s="136"/>
      <c r="D15" s="136"/>
      <c r="E15" s="79" t="s">
        <v>1</v>
      </c>
      <c r="F15" s="136"/>
      <c r="G15" s="136"/>
      <c r="H15" s="136"/>
      <c r="I15" s="136"/>
      <c r="J15" s="138"/>
      <c r="K15" s="76" t="s">
        <v>124</v>
      </c>
      <c r="L15" s="138"/>
      <c r="M15" s="77" t="s">
        <v>106</v>
      </c>
      <c r="N15" s="1" t="s">
        <v>149</v>
      </c>
      <c r="O15" s="85"/>
      <c r="P15" s="85"/>
    </row>
    <row r="16" spans="1:18" s="68" customFormat="1" ht="30" customHeight="1" x14ac:dyDescent="0.3">
      <c r="A16" s="129">
        <v>8</v>
      </c>
      <c r="B16" s="135" t="s">
        <v>92</v>
      </c>
      <c r="C16" s="135" t="s">
        <v>92</v>
      </c>
      <c r="D16" s="135" t="s">
        <v>92</v>
      </c>
      <c r="E16" s="79" t="s">
        <v>0</v>
      </c>
      <c r="F16" s="135" t="s">
        <v>107</v>
      </c>
      <c r="G16" s="135" t="s">
        <v>107</v>
      </c>
      <c r="H16" s="135" t="s">
        <v>108</v>
      </c>
      <c r="I16" s="135" t="s">
        <v>99</v>
      </c>
      <c r="J16" s="137" t="s">
        <v>128</v>
      </c>
      <c r="K16" s="74" t="s">
        <v>104</v>
      </c>
      <c r="L16" s="137" t="s">
        <v>105</v>
      </c>
      <c r="M16" s="77" t="s">
        <v>92</v>
      </c>
      <c r="N16" s="1" t="s">
        <v>149</v>
      </c>
      <c r="O16" s="85"/>
      <c r="P16" s="85"/>
    </row>
    <row r="17" spans="1:16" s="68" customFormat="1" ht="28" x14ac:dyDescent="0.3">
      <c r="A17" s="130"/>
      <c r="B17" s="136"/>
      <c r="C17" s="136"/>
      <c r="D17" s="136"/>
      <c r="E17" s="79" t="s">
        <v>1</v>
      </c>
      <c r="F17" s="136"/>
      <c r="G17" s="136"/>
      <c r="H17" s="136"/>
      <c r="I17" s="136"/>
      <c r="J17" s="138"/>
      <c r="K17" s="76" t="s">
        <v>130</v>
      </c>
      <c r="L17" s="138"/>
      <c r="M17" s="77" t="s">
        <v>106</v>
      </c>
      <c r="N17" s="1" t="s">
        <v>149</v>
      </c>
      <c r="O17" s="85"/>
      <c r="P17" s="85"/>
    </row>
    <row r="18" spans="1:16" s="68" customFormat="1" ht="28" x14ac:dyDescent="0.3">
      <c r="A18" s="75">
        <v>9</v>
      </c>
      <c r="B18" s="74" t="s">
        <v>92</v>
      </c>
      <c r="C18" s="74" t="s">
        <v>92</v>
      </c>
      <c r="D18" s="74" t="s">
        <v>110</v>
      </c>
      <c r="E18" s="74" t="s">
        <v>92</v>
      </c>
      <c r="F18" s="74" t="s">
        <v>92</v>
      </c>
      <c r="G18" s="74" t="s">
        <v>92</v>
      </c>
      <c r="H18" s="74" t="s">
        <v>60</v>
      </c>
      <c r="I18" s="74" t="s">
        <v>60</v>
      </c>
      <c r="J18" s="76" t="s">
        <v>111</v>
      </c>
      <c r="K18" s="74" t="s">
        <v>60</v>
      </c>
      <c r="L18" s="76" t="s">
        <v>105</v>
      </c>
      <c r="M18" s="77" t="s">
        <v>106</v>
      </c>
      <c r="N18" s="1" t="s">
        <v>149</v>
      </c>
      <c r="O18" s="85"/>
      <c r="P18" s="85"/>
    </row>
    <row r="19" spans="1:16" s="68" customFormat="1" ht="28" x14ac:dyDescent="0.3">
      <c r="A19" s="75">
        <v>10</v>
      </c>
      <c r="B19" s="74" t="s">
        <v>92</v>
      </c>
      <c r="C19" s="74" t="s">
        <v>92</v>
      </c>
      <c r="D19" s="74" t="s">
        <v>110</v>
      </c>
      <c r="E19" s="74" t="s">
        <v>92</v>
      </c>
      <c r="F19" s="74" t="s">
        <v>92</v>
      </c>
      <c r="G19" s="74" t="s">
        <v>107</v>
      </c>
      <c r="H19" s="78" t="s">
        <v>108</v>
      </c>
      <c r="I19" s="74" t="s">
        <v>60</v>
      </c>
      <c r="J19" s="76" t="s">
        <v>111</v>
      </c>
      <c r="K19" s="74" t="s">
        <v>60</v>
      </c>
      <c r="L19" s="76" t="s">
        <v>105</v>
      </c>
      <c r="M19" s="77" t="s">
        <v>106</v>
      </c>
      <c r="N19" s="1" t="s">
        <v>149</v>
      </c>
      <c r="O19" s="85"/>
      <c r="P19" s="85"/>
    </row>
    <row r="20" spans="1:16" s="68" customFormat="1" ht="28" x14ac:dyDescent="0.3">
      <c r="A20" s="75">
        <v>11</v>
      </c>
      <c r="B20" s="74" t="s">
        <v>92</v>
      </c>
      <c r="C20" s="74" t="s">
        <v>92</v>
      </c>
      <c r="D20" s="74" t="s">
        <v>110</v>
      </c>
      <c r="E20" s="74" t="s">
        <v>92</v>
      </c>
      <c r="F20" s="74" t="s">
        <v>107</v>
      </c>
      <c r="G20" s="74" t="s">
        <v>92</v>
      </c>
      <c r="H20" s="74" t="s">
        <v>60</v>
      </c>
      <c r="I20" s="74" t="s">
        <v>99</v>
      </c>
      <c r="J20" s="76" t="s">
        <v>111</v>
      </c>
      <c r="K20" s="74" t="s">
        <v>60</v>
      </c>
      <c r="L20" s="76" t="s">
        <v>105</v>
      </c>
      <c r="M20" s="77" t="s">
        <v>106</v>
      </c>
      <c r="N20" s="1" t="s">
        <v>149</v>
      </c>
      <c r="O20" s="85"/>
      <c r="P20" s="85"/>
    </row>
    <row r="21" spans="1:16" s="68" customFormat="1" ht="28" x14ac:dyDescent="0.3">
      <c r="A21" s="75">
        <v>12</v>
      </c>
      <c r="B21" s="74" t="s">
        <v>92</v>
      </c>
      <c r="C21" s="61" t="s">
        <v>92</v>
      </c>
      <c r="D21" s="61" t="s">
        <v>110</v>
      </c>
      <c r="E21" s="61" t="s">
        <v>92</v>
      </c>
      <c r="F21" s="61" t="s">
        <v>107</v>
      </c>
      <c r="G21" s="61" t="s">
        <v>107</v>
      </c>
      <c r="H21" s="80" t="s">
        <v>108</v>
      </c>
      <c r="I21" s="61" t="s">
        <v>99</v>
      </c>
      <c r="J21" s="56" t="s">
        <v>111</v>
      </c>
      <c r="K21" s="61" t="s">
        <v>60</v>
      </c>
      <c r="L21" s="56" t="s">
        <v>105</v>
      </c>
      <c r="M21" s="77" t="s">
        <v>106</v>
      </c>
      <c r="N21" s="1" t="s">
        <v>149</v>
      </c>
      <c r="O21" s="85"/>
      <c r="P21" s="85"/>
    </row>
    <row r="22" spans="1:16" s="68" customFormat="1" ht="28" x14ac:dyDescent="0.3">
      <c r="A22" s="75">
        <v>13</v>
      </c>
      <c r="B22" s="74" t="s">
        <v>92</v>
      </c>
      <c r="C22" s="61" t="s">
        <v>92</v>
      </c>
      <c r="D22" s="81" t="s">
        <v>112</v>
      </c>
      <c r="E22" s="61" t="s">
        <v>92</v>
      </c>
      <c r="F22" s="61" t="s">
        <v>92</v>
      </c>
      <c r="G22" s="61" t="s">
        <v>92</v>
      </c>
      <c r="H22" s="81" t="s">
        <v>60</v>
      </c>
      <c r="I22" s="81" t="s">
        <v>60</v>
      </c>
      <c r="J22" s="82" t="s">
        <v>113</v>
      </c>
      <c r="K22" s="61" t="s">
        <v>60</v>
      </c>
      <c r="L22" s="56" t="s">
        <v>105</v>
      </c>
      <c r="M22" s="77" t="s">
        <v>106</v>
      </c>
      <c r="N22" s="1" t="s">
        <v>149</v>
      </c>
      <c r="O22" s="85"/>
      <c r="P22" s="85"/>
    </row>
    <row r="23" spans="1:16" s="68" customFormat="1" ht="28" x14ac:dyDescent="0.3">
      <c r="A23" s="75">
        <v>14</v>
      </c>
      <c r="B23" s="74" t="s">
        <v>92</v>
      </c>
      <c r="C23" s="61" t="s">
        <v>92</v>
      </c>
      <c r="D23" s="81" t="s">
        <v>112</v>
      </c>
      <c r="E23" s="61" t="s">
        <v>92</v>
      </c>
      <c r="F23" s="61" t="s">
        <v>92</v>
      </c>
      <c r="G23" s="61" t="s">
        <v>107</v>
      </c>
      <c r="H23" s="80" t="s">
        <v>108</v>
      </c>
      <c r="I23" s="61" t="s">
        <v>60</v>
      </c>
      <c r="J23" s="82" t="s">
        <v>113</v>
      </c>
      <c r="K23" s="61" t="s">
        <v>60</v>
      </c>
      <c r="L23" s="56" t="s">
        <v>105</v>
      </c>
      <c r="M23" s="77" t="s">
        <v>106</v>
      </c>
      <c r="N23" s="1" t="s">
        <v>149</v>
      </c>
      <c r="O23" s="85"/>
      <c r="P23" s="85"/>
    </row>
    <row r="24" spans="1:16" s="68" customFormat="1" ht="28" x14ac:dyDescent="0.3">
      <c r="A24" s="75">
        <v>15</v>
      </c>
      <c r="B24" s="74" t="s">
        <v>92</v>
      </c>
      <c r="C24" s="61" t="s">
        <v>92</v>
      </c>
      <c r="D24" s="81" t="s">
        <v>112</v>
      </c>
      <c r="E24" s="61" t="s">
        <v>92</v>
      </c>
      <c r="F24" s="61" t="s">
        <v>107</v>
      </c>
      <c r="G24" s="61" t="s">
        <v>92</v>
      </c>
      <c r="H24" s="61" t="s">
        <v>60</v>
      </c>
      <c r="I24" s="61" t="s">
        <v>99</v>
      </c>
      <c r="J24" s="82" t="s">
        <v>113</v>
      </c>
      <c r="K24" s="61" t="s">
        <v>60</v>
      </c>
      <c r="L24" s="56" t="s">
        <v>105</v>
      </c>
      <c r="M24" s="77" t="s">
        <v>106</v>
      </c>
      <c r="N24" s="1" t="s">
        <v>149</v>
      </c>
      <c r="O24" s="85"/>
      <c r="P24" s="85"/>
    </row>
    <row r="25" spans="1:16" s="68" customFormat="1" ht="28" x14ac:dyDescent="0.3">
      <c r="A25" s="75">
        <v>16</v>
      </c>
      <c r="B25" s="74" t="s">
        <v>92</v>
      </c>
      <c r="C25" s="61" t="s">
        <v>92</v>
      </c>
      <c r="D25" s="81" t="s">
        <v>112</v>
      </c>
      <c r="E25" s="61" t="s">
        <v>92</v>
      </c>
      <c r="F25" s="61" t="s">
        <v>107</v>
      </c>
      <c r="G25" s="61" t="s">
        <v>107</v>
      </c>
      <c r="H25" s="80" t="s">
        <v>108</v>
      </c>
      <c r="I25" s="61" t="s">
        <v>99</v>
      </c>
      <c r="J25" s="82" t="s">
        <v>113</v>
      </c>
      <c r="K25" s="61" t="s">
        <v>60</v>
      </c>
      <c r="L25" s="56" t="s">
        <v>105</v>
      </c>
      <c r="M25" s="77" t="s">
        <v>106</v>
      </c>
      <c r="N25" s="1" t="s">
        <v>149</v>
      </c>
      <c r="O25" s="85"/>
      <c r="P25" s="85"/>
    </row>
    <row r="26" spans="1:16" s="68" customFormat="1" ht="30" customHeight="1" x14ac:dyDescent="0.3">
      <c r="A26" s="129">
        <v>17</v>
      </c>
      <c r="B26" s="135" t="s">
        <v>92</v>
      </c>
      <c r="C26" s="139" t="s">
        <v>92</v>
      </c>
      <c r="D26" s="139" t="s">
        <v>114</v>
      </c>
      <c r="E26" s="60" t="s">
        <v>0</v>
      </c>
      <c r="F26" s="139" t="s">
        <v>103</v>
      </c>
      <c r="G26" s="139" t="s">
        <v>92</v>
      </c>
      <c r="H26" s="139" t="s">
        <v>60</v>
      </c>
      <c r="I26" s="139" t="s">
        <v>60</v>
      </c>
      <c r="J26" s="61" t="s">
        <v>60</v>
      </c>
      <c r="K26" s="61" t="s">
        <v>104</v>
      </c>
      <c r="L26" s="141" t="s">
        <v>115</v>
      </c>
      <c r="M26" s="77" t="s">
        <v>92</v>
      </c>
      <c r="N26" s="1" t="s">
        <v>149</v>
      </c>
      <c r="O26" s="85"/>
      <c r="P26" s="85"/>
    </row>
    <row r="27" spans="1:16" s="68" customFormat="1" ht="30" customHeight="1" x14ac:dyDescent="0.3">
      <c r="A27" s="130"/>
      <c r="B27" s="136"/>
      <c r="C27" s="140"/>
      <c r="D27" s="140"/>
      <c r="E27" s="60" t="s">
        <v>1</v>
      </c>
      <c r="F27" s="140"/>
      <c r="G27" s="140"/>
      <c r="H27" s="140"/>
      <c r="I27" s="140"/>
      <c r="J27" s="61" t="s">
        <v>116</v>
      </c>
      <c r="K27" s="61" t="s">
        <v>60</v>
      </c>
      <c r="L27" s="142"/>
      <c r="M27" s="77" t="s">
        <v>106</v>
      </c>
      <c r="N27" s="1" t="s">
        <v>149</v>
      </c>
      <c r="O27" s="85"/>
      <c r="P27" s="85"/>
    </row>
    <row r="28" spans="1:16" s="68" customFormat="1" ht="30" customHeight="1" x14ac:dyDescent="0.3">
      <c r="A28" s="129">
        <v>18</v>
      </c>
      <c r="B28" s="135" t="s">
        <v>92</v>
      </c>
      <c r="C28" s="139" t="s">
        <v>92</v>
      </c>
      <c r="D28" s="139" t="s">
        <v>114</v>
      </c>
      <c r="E28" s="60" t="s">
        <v>0</v>
      </c>
      <c r="F28" s="139" t="s">
        <v>103</v>
      </c>
      <c r="G28" s="139" t="s">
        <v>107</v>
      </c>
      <c r="H28" s="139" t="s">
        <v>108</v>
      </c>
      <c r="I28" s="139" t="s">
        <v>60</v>
      </c>
      <c r="J28" s="61" t="s">
        <v>60</v>
      </c>
      <c r="K28" s="61" t="s">
        <v>104</v>
      </c>
      <c r="L28" s="141" t="s">
        <v>115</v>
      </c>
      <c r="M28" s="77" t="s">
        <v>92</v>
      </c>
      <c r="N28" s="1" t="s">
        <v>149</v>
      </c>
      <c r="O28" s="85"/>
      <c r="P28" s="85"/>
    </row>
    <row r="29" spans="1:16" s="68" customFormat="1" ht="30" customHeight="1" x14ac:dyDescent="0.3">
      <c r="A29" s="130"/>
      <c r="B29" s="136"/>
      <c r="C29" s="140"/>
      <c r="D29" s="140"/>
      <c r="E29" s="60" t="s">
        <v>1</v>
      </c>
      <c r="F29" s="140"/>
      <c r="G29" s="140"/>
      <c r="H29" s="140"/>
      <c r="I29" s="140"/>
      <c r="J29" s="61" t="s">
        <v>116</v>
      </c>
      <c r="K29" s="61" t="s">
        <v>60</v>
      </c>
      <c r="L29" s="142"/>
      <c r="M29" s="77" t="s">
        <v>106</v>
      </c>
      <c r="N29" s="1" t="s">
        <v>149</v>
      </c>
      <c r="O29" s="85"/>
      <c r="P29" s="85"/>
    </row>
    <row r="30" spans="1:16" s="68" customFormat="1" ht="30" customHeight="1" x14ac:dyDescent="0.3">
      <c r="A30" s="129">
        <v>19</v>
      </c>
      <c r="B30" s="135" t="s">
        <v>92</v>
      </c>
      <c r="C30" s="139" t="s">
        <v>92</v>
      </c>
      <c r="D30" s="139" t="s">
        <v>114</v>
      </c>
      <c r="E30" s="60" t="s">
        <v>0</v>
      </c>
      <c r="F30" s="139" t="s">
        <v>107</v>
      </c>
      <c r="G30" s="139" t="s">
        <v>92</v>
      </c>
      <c r="H30" s="139" t="s">
        <v>60</v>
      </c>
      <c r="I30" s="139" t="s">
        <v>99</v>
      </c>
      <c r="J30" s="61" t="s">
        <v>60</v>
      </c>
      <c r="K30" s="61" t="s">
        <v>104</v>
      </c>
      <c r="L30" s="141" t="s">
        <v>115</v>
      </c>
      <c r="M30" s="77" t="s">
        <v>92</v>
      </c>
      <c r="N30" s="1" t="s">
        <v>149</v>
      </c>
      <c r="O30" s="85"/>
      <c r="P30" s="85"/>
    </row>
    <row r="31" spans="1:16" s="68" customFormat="1" ht="30" customHeight="1" x14ac:dyDescent="0.3">
      <c r="A31" s="130"/>
      <c r="B31" s="136"/>
      <c r="C31" s="140"/>
      <c r="D31" s="140"/>
      <c r="E31" s="60" t="s">
        <v>1</v>
      </c>
      <c r="F31" s="140"/>
      <c r="G31" s="140"/>
      <c r="H31" s="140"/>
      <c r="I31" s="140"/>
      <c r="J31" s="61" t="s">
        <v>116</v>
      </c>
      <c r="K31" s="61" t="s">
        <v>60</v>
      </c>
      <c r="L31" s="142"/>
      <c r="M31" s="77" t="s">
        <v>106</v>
      </c>
      <c r="N31" s="1" t="s">
        <v>149</v>
      </c>
      <c r="O31" s="85"/>
      <c r="P31" s="85"/>
    </row>
    <row r="32" spans="1:16" s="68" customFormat="1" ht="30" customHeight="1" x14ac:dyDescent="0.3">
      <c r="A32" s="129">
        <v>20</v>
      </c>
      <c r="B32" s="135" t="s">
        <v>92</v>
      </c>
      <c r="C32" s="139" t="s">
        <v>92</v>
      </c>
      <c r="D32" s="139" t="s">
        <v>114</v>
      </c>
      <c r="E32" s="60" t="s">
        <v>0</v>
      </c>
      <c r="F32" s="139" t="s">
        <v>107</v>
      </c>
      <c r="G32" s="139" t="s">
        <v>107</v>
      </c>
      <c r="H32" s="139" t="s">
        <v>117</v>
      </c>
      <c r="I32" s="139" t="s">
        <v>99</v>
      </c>
      <c r="J32" s="61" t="s">
        <v>60</v>
      </c>
      <c r="K32" s="61" t="s">
        <v>104</v>
      </c>
      <c r="L32" s="141" t="s">
        <v>115</v>
      </c>
      <c r="M32" s="77" t="s">
        <v>92</v>
      </c>
      <c r="N32" s="1" t="s">
        <v>149</v>
      </c>
      <c r="O32" s="85"/>
      <c r="P32" s="85"/>
    </row>
    <row r="33" spans="1:16" s="68" customFormat="1" ht="30" customHeight="1" x14ac:dyDescent="0.3">
      <c r="A33" s="130"/>
      <c r="B33" s="136"/>
      <c r="C33" s="140"/>
      <c r="D33" s="140"/>
      <c r="E33" s="60" t="s">
        <v>1</v>
      </c>
      <c r="F33" s="140"/>
      <c r="G33" s="140"/>
      <c r="H33" s="140"/>
      <c r="I33" s="140"/>
      <c r="J33" s="61" t="s">
        <v>116</v>
      </c>
      <c r="K33" s="61" t="s">
        <v>60</v>
      </c>
      <c r="L33" s="142"/>
      <c r="M33" s="77" t="s">
        <v>106</v>
      </c>
      <c r="N33" s="1" t="s">
        <v>149</v>
      </c>
      <c r="O33" s="85"/>
      <c r="P33" s="85"/>
    </row>
    <row r="34" spans="1:16" s="68" customFormat="1" ht="30" customHeight="1" x14ac:dyDescent="0.3">
      <c r="A34" s="129">
        <v>21</v>
      </c>
      <c r="B34" s="135" t="s">
        <v>92</v>
      </c>
      <c r="C34" s="139" t="s">
        <v>92</v>
      </c>
      <c r="D34" s="139" t="s">
        <v>118</v>
      </c>
      <c r="E34" s="60" t="s">
        <v>0</v>
      </c>
      <c r="F34" s="139" t="s">
        <v>103</v>
      </c>
      <c r="G34" s="139" t="s">
        <v>92</v>
      </c>
      <c r="H34" s="139" t="s">
        <v>60</v>
      </c>
      <c r="I34" s="139" t="s">
        <v>60</v>
      </c>
      <c r="J34" s="141" t="s">
        <v>123</v>
      </c>
      <c r="K34" s="61" t="s">
        <v>104</v>
      </c>
      <c r="L34" s="141" t="s">
        <v>115</v>
      </c>
      <c r="M34" s="77" t="s">
        <v>92</v>
      </c>
      <c r="N34" s="1" t="s">
        <v>149</v>
      </c>
      <c r="O34" s="85"/>
      <c r="P34" s="85"/>
    </row>
    <row r="35" spans="1:16" s="68" customFormat="1" ht="28" x14ac:dyDescent="0.3">
      <c r="A35" s="130"/>
      <c r="B35" s="136"/>
      <c r="C35" s="140"/>
      <c r="D35" s="140"/>
      <c r="E35" s="60" t="s">
        <v>1</v>
      </c>
      <c r="F35" s="140"/>
      <c r="G35" s="140"/>
      <c r="H35" s="140"/>
      <c r="I35" s="140"/>
      <c r="J35" s="142"/>
      <c r="K35" s="56" t="s">
        <v>124</v>
      </c>
      <c r="L35" s="142"/>
      <c r="M35" s="77" t="s">
        <v>106</v>
      </c>
      <c r="N35" s="1" t="s">
        <v>149</v>
      </c>
      <c r="O35" s="85"/>
      <c r="P35" s="85"/>
    </row>
    <row r="36" spans="1:16" s="68" customFormat="1" ht="30" customHeight="1" x14ac:dyDescent="0.3">
      <c r="A36" s="129">
        <v>22</v>
      </c>
      <c r="B36" s="135" t="s">
        <v>92</v>
      </c>
      <c r="C36" s="139" t="s">
        <v>92</v>
      </c>
      <c r="D36" s="139" t="s">
        <v>118</v>
      </c>
      <c r="E36" s="60" t="s">
        <v>0</v>
      </c>
      <c r="F36" s="139" t="s">
        <v>103</v>
      </c>
      <c r="G36" s="139" t="s">
        <v>107</v>
      </c>
      <c r="H36" s="139" t="s">
        <v>108</v>
      </c>
      <c r="I36" s="139" t="s">
        <v>60</v>
      </c>
      <c r="J36" s="141" t="s">
        <v>109</v>
      </c>
      <c r="K36" s="61" t="s">
        <v>104</v>
      </c>
      <c r="L36" s="141" t="s">
        <v>115</v>
      </c>
      <c r="M36" s="77" t="s">
        <v>92</v>
      </c>
      <c r="N36" s="1" t="s">
        <v>149</v>
      </c>
      <c r="O36" s="85"/>
      <c r="P36" s="85"/>
    </row>
    <row r="37" spans="1:16" s="68" customFormat="1" ht="28" x14ac:dyDescent="0.3">
      <c r="A37" s="130"/>
      <c r="B37" s="136"/>
      <c r="C37" s="140"/>
      <c r="D37" s="140"/>
      <c r="E37" s="60" t="s">
        <v>1</v>
      </c>
      <c r="F37" s="140"/>
      <c r="G37" s="140"/>
      <c r="H37" s="140"/>
      <c r="I37" s="140"/>
      <c r="J37" s="142"/>
      <c r="K37" s="56" t="s">
        <v>131</v>
      </c>
      <c r="L37" s="142"/>
      <c r="M37" s="77" t="s">
        <v>106</v>
      </c>
      <c r="N37" s="1" t="s">
        <v>149</v>
      </c>
      <c r="O37" s="85"/>
      <c r="P37" s="85"/>
    </row>
    <row r="38" spans="1:16" s="68" customFormat="1" ht="30" customHeight="1" x14ac:dyDescent="0.3">
      <c r="A38" s="129">
        <v>23</v>
      </c>
      <c r="B38" s="135" t="s">
        <v>92</v>
      </c>
      <c r="C38" s="139" t="s">
        <v>92</v>
      </c>
      <c r="D38" s="139" t="s">
        <v>118</v>
      </c>
      <c r="E38" s="60" t="s">
        <v>0</v>
      </c>
      <c r="F38" s="139" t="s">
        <v>107</v>
      </c>
      <c r="G38" s="139" t="s">
        <v>92</v>
      </c>
      <c r="H38" s="139" t="s">
        <v>60</v>
      </c>
      <c r="I38" s="139" t="s">
        <v>99</v>
      </c>
      <c r="J38" s="141" t="s">
        <v>109</v>
      </c>
      <c r="K38" s="61" t="s">
        <v>104</v>
      </c>
      <c r="L38" s="141" t="s">
        <v>115</v>
      </c>
      <c r="M38" s="77" t="s">
        <v>92</v>
      </c>
      <c r="N38" s="1" t="s">
        <v>149</v>
      </c>
      <c r="O38" s="85"/>
      <c r="P38" s="85"/>
    </row>
    <row r="39" spans="1:16" s="68" customFormat="1" ht="28" x14ac:dyDescent="0.3">
      <c r="A39" s="130"/>
      <c r="B39" s="136"/>
      <c r="C39" s="140"/>
      <c r="D39" s="140"/>
      <c r="E39" s="60" t="s">
        <v>1</v>
      </c>
      <c r="F39" s="140"/>
      <c r="G39" s="140"/>
      <c r="H39" s="140"/>
      <c r="I39" s="140"/>
      <c r="J39" s="142"/>
      <c r="K39" s="56" t="s">
        <v>126</v>
      </c>
      <c r="L39" s="142"/>
      <c r="M39" s="77" t="s">
        <v>106</v>
      </c>
      <c r="N39" s="1" t="s">
        <v>149</v>
      </c>
      <c r="O39" s="85"/>
      <c r="P39" s="85"/>
    </row>
    <row r="40" spans="1:16" s="68" customFormat="1" ht="30" customHeight="1" x14ac:dyDescent="0.3">
      <c r="A40" s="129">
        <v>24</v>
      </c>
      <c r="B40" s="135" t="s">
        <v>92</v>
      </c>
      <c r="C40" s="139" t="s">
        <v>92</v>
      </c>
      <c r="D40" s="139" t="s">
        <v>118</v>
      </c>
      <c r="E40" s="60" t="s">
        <v>0</v>
      </c>
      <c r="F40" s="139" t="s">
        <v>107</v>
      </c>
      <c r="G40" s="139" t="s">
        <v>107</v>
      </c>
      <c r="H40" s="139" t="s">
        <v>117</v>
      </c>
      <c r="I40" s="139" t="s">
        <v>99</v>
      </c>
      <c r="J40" s="141" t="s">
        <v>128</v>
      </c>
      <c r="K40" s="61" t="s">
        <v>104</v>
      </c>
      <c r="L40" s="141" t="s">
        <v>115</v>
      </c>
      <c r="M40" s="77" t="s">
        <v>92</v>
      </c>
      <c r="N40" s="1" t="s">
        <v>149</v>
      </c>
      <c r="O40" s="85"/>
      <c r="P40" s="85"/>
    </row>
    <row r="41" spans="1:16" s="68" customFormat="1" ht="28" x14ac:dyDescent="0.3">
      <c r="A41" s="130"/>
      <c r="B41" s="136"/>
      <c r="C41" s="140"/>
      <c r="D41" s="140"/>
      <c r="E41" s="60" t="s">
        <v>1</v>
      </c>
      <c r="F41" s="140"/>
      <c r="G41" s="140"/>
      <c r="H41" s="140"/>
      <c r="I41" s="140"/>
      <c r="J41" s="142"/>
      <c r="K41" s="56" t="s">
        <v>127</v>
      </c>
      <c r="L41" s="142"/>
      <c r="M41" s="77" t="s">
        <v>106</v>
      </c>
      <c r="N41" s="1" t="s">
        <v>149</v>
      </c>
      <c r="O41" s="85"/>
      <c r="P41" s="85"/>
    </row>
    <row r="42" spans="1:16" s="68" customFormat="1" x14ac:dyDescent="0.3">
      <c r="A42" s="83">
        <v>25</v>
      </c>
      <c r="B42" s="74" t="s">
        <v>92</v>
      </c>
      <c r="C42" s="61" t="s">
        <v>98</v>
      </c>
      <c r="D42" s="61" t="s">
        <v>92</v>
      </c>
      <c r="E42" s="61" t="s">
        <v>92</v>
      </c>
      <c r="F42" s="61" t="s">
        <v>103</v>
      </c>
      <c r="G42" s="61" t="s">
        <v>92</v>
      </c>
      <c r="H42" s="61" t="s">
        <v>60</v>
      </c>
      <c r="I42" s="61" t="s">
        <v>60</v>
      </c>
      <c r="J42" s="61" t="s">
        <v>60</v>
      </c>
      <c r="K42" s="61" t="s">
        <v>60</v>
      </c>
      <c r="L42" s="61" t="s">
        <v>60</v>
      </c>
      <c r="M42" s="84" t="s">
        <v>92</v>
      </c>
      <c r="N42" s="1" t="s">
        <v>149</v>
      </c>
      <c r="O42" s="85"/>
      <c r="P42" s="85"/>
    </row>
    <row r="43" spans="1:16" s="68" customFormat="1" ht="28" x14ac:dyDescent="0.3">
      <c r="A43" s="83">
        <v>26</v>
      </c>
      <c r="B43" s="74" t="s">
        <v>92</v>
      </c>
      <c r="C43" s="61" t="s">
        <v>98</v>
      </c>
      <c r="D43" s="61" t="s">
        <v>92</v>
      </c>
      <c r="E43" s="61" t="s">
        <v>92</v>
      </c>
      <c r="F43" s="61" t="s">
        <v>103</v>
      </c>
      <c r="G43" s="61" t="s">
        <v>107</v>
      </c>
      <c r="H43" s="61" t="s">
        <v>108</v>
      </c>
      <c r="I43" s="61" t="s">
        <v>60</v>
      </c>
      <c r="J43" s="56" t="s">
        <v>125</v>
      </c>
      <c r="K43" s="56" t="s">
        <v>124</v>
      </c>
      <c r="L43" s="56" t="s">
        <v>115</v>
      </c>
      <c r="M43" s="84" t="s">
        <v>92</v>
      </c>
      <c r="N43" s="1" t="s">
        <v>149</v>
      </c>
      <c r="O43" s="85"/>
      <c r="P43" s="85"/>
    </row>
    <row r="44" spans="1:16" s="68" customFormat="1" ht="28" x14ac:dyDescent="0.3">
      <c r="A44" s="83">
        <v>27</v>
      </c>
      <c r="B44" s="74" t="s">
        <v>92</v>
      </c>
      <c r="C44" s="61" t="s">
        <v>98</v>
      </c>
      <c r="D44" s="61" t="s">
        <v>92</v>
      </c>
      <c r="E44" s="61" t="s">
        <v>92</v>
      </c>
      <c r="F44" s="61" t="s">
        <v>107</v>
      </c>
      <c r="G44" s="61" t="s">
        <v>92</v>
      </c>
      <c r="H44" s="61" t="s">
        <v>60</v>
      </c>
      <c r="I44" s="61" t="s">
        <v>99</v>
      </c>
      <c r="J44" s="56" t="s">
        <v>123</v>
      </c>
      <c r="K44" s="56" t="s">
        <v>127</v>
      </c>
      <c r="L44" s="56" t="s">
        <v>115</v>
      </c>
      <c r="M44" s="84" t="s">
        <v>92</v>
      </c>
      <c r="N44" s="1" t="s">
        <v>149</v>
      </c>
      <c r="O44" s="85"/>
      <c r="P44" s="85"/>
    </row>
    <row r="45" spans="1:16" s="68" customFormat="1" ht="28" x14ac:dyDescent="0.3">
      <c r="A45" s="83">
        <v>28</v>
      </c>
      <c r="B45" s="74" t="s">
        <v>92</v>
      </c>
      <c r="C45" s="61" t="s">
        <v>98</v>
      </c>
      <c r="D45" s="61" t="s">
        <v>92</v>
      </c>
      <c r="E45" s="61" t="s">
        <v>92</v>
      </c>
      <c r="F45" s="61" t="s">
        <v>107</v>
      </c>
      <c r="G45" s="61" t="s">
        <v>107</v>
      </c>
      <c r="H45" s="61" t="s">
        <v>117</v>
      </c>
      <c r="I45" s="61" t="s">
        <v>99</v>
      </c>
      <c r="J45" s="56" t="s">
        <v>128</v>
      </c>
      <c r="K45" s="56" t="s">
        <v>124</v>
      </c>
      <c r="L45" s="56" t="s">
        <v>115</v>
      </c>
      <c r="M45" s="84" t="s">
        <v>92</v>
      </c>
      <c r="N45" s="1" t="s">
        <v>149</v>
      </c>
      <c r="O45" s="85"/>
      <c r="P45" s="85"/>
    </row>
    <row r="46" spans="1:16" s="68" customFormat="1" ht="40" customHeight="1" x14ac:dyDescent="0.3">
      <c r="A46" s="129">
        <v>29</v>
      </c>
      <c r="B46" s="135" t="s">
        <v>92</v>
      </c>
      <c r="C46" s="139" t="s">
        <v>98</v>
      </c>
      <c r="D46" s="139" t="s">
        <v>92</v>
      </c>
      <c r="E46" s="60" t="s">
        <v>0</v>
      </c>
      <c r="F46" s="139" t="s">
        <v>103</v>
      </c>
      <c r="G46" s="139" t="s">
        <v>92</v>
      </c>
      <c r="H46" s="139" t="s">
        <v>60</v>
      </c>
      <c r="I46" s="139" t="s">
        <v>60</v>
      </c>
      <c r="J46" s="141" t="s">
        <v>128</v>
      </c>
      <c r="K46" s="56" t="s">
        <v>119</v>
      </c>
      <c r="L46" s="56" t="s">
        <v>115</v>
      </c>
      <c r="M46" s="77" t="s">
        <v>92</v>
      </c>
      <c r="N46" s="1" t="s">
        <v>149</v>
      </c>
      <c r="O46" s="85"/>
      <c r="P46" s="85"/>
    </row>
    <row r="47" spans="1:16" s="68" customFormat="1" ht="28" x14ac:dyDescent="0.3">
      <c r="A47" s="130"/>
      <c r="B47" s="136"/>
      <c r="C47" s="140"/>
      <c r="D47" s="140"/>
      <c r="E47" s="60" t="s">
        <v>1</v>
      </c>
      <c r="F47" s="140"/>
      <c r="G47" s="140"/>
      <c r="H47" s="140"/>
      <c r="I47" s="140"/>
      <c r="J47" s="142"/>
      <c r="K47" s="56" t="s">
        <v>132</v>
      </c>
      <c r="L47" s="61" t="s">
        <v>60</v>
      </c>
      <c r="M47" s="77" t="s">
        <v>106</v>
      </c>
      <c r="N47" s="1" t="s">
        <v>149</v>
      </c>
      <c r="O47" s="85"/>
      <c r="P47" s="85"/>
    </row>
    <row r="48" spans="1:16" s="68" customFormat="1" ht="30" customHeight="1" x14ac:dyDescent="0.3">
      <c r="A48" s="129">
        <v>30</v>
      </c>
      <c r="B48" s="135" t="s">
        <v>92</v>
      </c>
      <c r="C48" s="139" t="s">
        <v>98</v>
      </c>
      <c r="D48" s="139" t="s">
        <v>92</v>
      </c>
      <c r="E48" s="60" t="s">
        <v>0</v>
      </c>
      <c r="F48" s="139" t="s">
        <v>103</v>
      </c>
      <c r="G48" s="139" t="s">
        <v>107</v>
      </c>
      <c r="H48" s="139" t="s">
        <v>108</v>
      </c>
      <c r="I48" s="139" t="s">
        <v>60</v>
      </c>
      <c r="J48" s="141" t="s">
        <v>109</v>
      </c>
      <c r="K48" s="56" t="s">
        <v>119</v>
      </c>
      <c r="L48" s="141" t="s">
        <v>115</v>
      </c>
      <c r="M48" s="77" t="s">
        <v>92</v>
      </c>
      <c r="N48" s="1" t="s">
        <v>149</v>
      </c>
      <c r="O48" s="85"/>
      <c r="P48" s="85"/>
    </row>
    <row r="49" spans="1:16" s="68" customFormat="1" ht="28" x14ac:dyDescent="0.3">
      <c r="A49" s="130"/>
      <c r="B49" s="136"/>
      <c r="C49" s="140"/>
      <c r="D49" s="140"/>
      <c r="E49" s="60" t="s">
        <v>1</v>
      </c>
      <c r="F49" s="140"/>
      <c r="G49" s="140"/>
      <c r="H49" s="140"/>
      <c r="I49" s="140"/>
      <c r="J49" s="142"/>
      <c r="K49" s="56" t="s">
        <v>131</v>
      </c>
      <c r="L49" s="142"/>
      <c r="M49" s="77" t="s">
        <v>106</v>
      </c>
      <c r="N49" s="1" t="s">
        <v>149</v>
      </c>
      <c r="O49" s="85"/>
      <c r="P49" s="85"/>
    </row>
    <row r="50" spans="1:16" s="68" customFormat="1" ht="30" customHeight="1" x14ac:dyDescent="0.3">
      <c r="A50" s="129">
        <v>31</v>
      </c>
      <c r="B50" s="135" t="s">
        <v>92</v>
      </c>
      <c r="C50" s="139" t="s">
        <v>98</v>
      </c>
      <c r="D50" s="139" t="s">
        <v>92</v>
      </c>
      <c r="E50" s="60" t="s">
        <v>0</v>
      </c>
      <c r="F50" s="139" t="s">
        <v>107</v>
      </c>
      <c r="G50" s="139" t="s">
        <v>92</v>
      </c>
      <c r="H50" s="139" t="s">
        <v>60</v>
      </c>
      <c r="I50" s="139" t="s">
        <v>99</v>
      </c>
      <c r="J50" s="141" t="s">
        <v>109</v>
      </c>
      <c r="K50" s="56" t="s">
        <v>119</v>
      </c>
      <c r="L50" s="141" t="s">
        <v>115</v>
      </c>
      <c r="M50" s="77" t="s">
        <v>92</v>
      </c>
      <c r="N50" s="1" t="s">
        <v>149</v>
      </c>
      <c r="O50" s="85"/>
      <c r="P50" s="85"/>
    </row>
    <row r="51" spans="1:16" s="68" customFormat="1" ht="28" x14ac:dyDescent="0.3">
      <c r="A51" s="130"/>
      <c r="B51" s="136"/>
      <c r="C51" s="140"/>
      <c r="D51" s="140"/>
      <c r="E51" s="60" t="s">
        <v>1</v>
      </c>
      <c r="F51" s="140"/>
      <c r="G51" s="140"/>
      <c r="H51" s="140"/>
      <c r="I51" s="140"/>
      <c r="J51" s="142"/>
      <c r="K51" s="56" t="s">
        <v>124</v>
      </c>
      <c r="L51" s="142"/>
      <c r="M51" s="77" t="s">
        <v>106</v>
      </c>
      <c r="N51" s="1" t="s">
        <v>149</v>
      </c>
      <c r="O51" s="85"/>
      <c r="P51" s="85"/>
    </row>
    <row r="52" spans="1:16" s="68" customFormat="1" ht="30" customHeight="1" x14ac:dyDescent="0.3">
      <c r="A52" s="129">
        <v>32</v>
      </c>
      <c r="B52" s="135" t="s">
        <v>92</v>
      </c>
      <c r="C52" s="139" t="s">
        <v>98</v>
      </c>
      <c r="D52" s="139" t="s">
        <v>92</v>
      </c>
      <c r="E52" s="60" t="s">
        <v>0</v>
      </c>
      <c r="F52" s="139" t="s">
        <v>107</v>
      </c>
      <c r="G52" s="139" t="s">
        <v>107</v>
      </c>
      <c r="H52" s="139" t="s">
        <v>117</v>
      </c>
      <c r="I52" s="139" t="s">
        <v>99</v>
      </c>
      <c r="J52" s="141" t="s">
        <v>128</v>
      </c>
      <c r="K52" s="56" t="s">
        <v>119</v>
      </c>
      <c r="L52" s="141" t="s">
        <v>115</v>
      </c>
      <c r="M52" s="77" t="s">
        <v>92</v>
      </c>
      <c r="N52" s="1" t="s">
        <v>149</v>
      </c>
      <c r="O52" s="85"/>
      <c r="P52" s="85"/>
    </row>
    <row r="53" spans="1:16" s="68" customFormat="1" ht="28" x14ac:dyDescent="0.3">
      <c r="A53" s="130"/>
      <c r="B53" s="136"/>
      <c r="C53" s="140"/>
      <c r="D53" s="140"/>
      <c r="E53" s="60" t="s">
        <v>1</v>
      </c>
      <c r="F53" s="140"/>
      <c r="G53" s="140"/>
      <c r="H53" s="140"/>
      <c r="I53" s="140"/>
      <c r="J53" s="142"/>
      <c r="K53" s="56" t="s">
        <v>133</v>
      </c>
      <c r="L53" s="142"/>
      <c r="M53" s="77" t="s">
        <v>106</v>
      </c>
      <c r="N53" s="1" t="s">
        <v>149</v>
      </c>
      <c r="O53" s="85"/>
      <c r="P53" s="85"/>
    </row>
    <row r="54" spans="1:16" s="68" customFormat="1" ht="30" customHeight="1" x14ac:dyDescent="0.3">
      <c r="A54" s="129">
        <v>33</v>
      </c>
      <c r="B54" s="135" t="s">
        <v>92</v>
      </c>
      <c r="C54" s="139" t="s">
        <v>98</v>
      </c>
      <c r="D54" s="139" t="s">
        <v>114</v>
      </c>
      <c r="E54" s="60" t="s">
        <v>0</v>
      </c>
      <c r="F54" s="139" t="s">
        <v>103</v>
      </c>
      <c r="G54" s="139" t="s">
        <v>92</v>
      </c>
      <c r="H54" s="139" t="s">
        <v>60</v>
      </c>
      <c r="I54" s="139" t="s">
        <v>60</v>
      </c>
      <c r="J54" s="141" t="s">
        <v>120</v>
      </c>
      <c r="K54" s="141" t="s">
        <v>120</v>
      </c>
      <c r="L54" s="141" t="s">
        <v>115</v>
      </c>
      <c r="M54" s="77" t="s">
        <v>92</v>
      </c>
      <c r="N54" s="1" t="s">
        <v>149</v>
      </c>
      <c r="O54" s="85"/>
      <c r="P54" s="85"/>
    </row>
    <row r="55" spans="1:16" s="68" customFormat="1" ht="30" customHeight="1" x14ac:dyDescent="0.3">
      <c r="A55" s="130"/>
      <c r="B55" s="136"/>
      <c r="C55" s="140"/>
      <c r="D55" s="140"/>
      <c r="E55" s="60" t="s">
        <v>1</v>
      </c>
      <c r="F55" s="140"/>
      <c r="G55" s="140"/>
      <c r="H55" s="140"/>
      <c r="I55" s="140"/>
      <c r="J55" s="142"/>
      <c r="K55" s="142"/>
      <c r="L55" s="142"/>
      <c r="M55" s="77" t="s">
        <v>106</v>
      </c>
      <c r="N55" s="1" t="s">
        <v>149</v>
      </c>
      <c r="O55" s="85"/>
      <c r="P55" s="85"/>
    </row>
    <row r="56" spans="1:16" s="68" customFormat="1" ht="30" customHeight="1" x14ac:dyDescent="0.3">
      <c r="A56" s="129">
        <v>34</v>
      </c>
      <c r="B56" s="135" t="s">
        <v>92</v>
      </c>
      <c r="C56" s="139" t="s">
        <v>98</v>
      </c>
      <c r="D56" s="139" t="s">
        <v>114</v>
      </c>
      <c r="E56" s="60" t="s">
        <v>0</v>
      </c>
      <c r="F56" s="139" t="s">
        <v>103</v>
      </c>
      <c r="G56" s="139" t="s">
        <v>107</v>
      </c>
      <c r="H56" s="139" t="s">
        <v>108</v>
      </c>
      <c r="I56" s="139" t="s">
        <v>60</v>
      </c>
      <c r="J56" s="141" t="s">
        <v>120</v>
      </c>
      <c r="K56" s="141" t="s">
        <v>120</v>
      </c>
      <c r="L56" s="141" t="s">
        <v>115</v>
      </c>
      <c r="M56" s="77" t="s">
        <v>92</v>
      </c>
      <c r="N56" s="1" t="s">
        <v>149</v>
      </c>
      <c r="O56" s="85"/>
      <c r="P56" s="85"/>
    </row>
    <row r="57" spans="1:16" s="68" customFormat="1" ht="30" customHeight="1" x14ac:dyDescent="0.3">
      <c r="A57" s="130"/>
      <c r="B57" s="136"/>
      <c r="C57" s="140"/>
      <c r="D57" s="140"/>
      <c r="E57" s="60" t="s">
        <v>1</v>
      </c>
      <c r="F57" s="140"/>
      <c r="G57" s="140"/>
      <c r="H57" s="140"/>
      <c r="I57" s="140"/>
      <c r="J57" s="142"/>
      <c r="K57" s="142"/>
      <c r="L57" s="142"/>
      <c r="M57" s="77" t="s">
        <v>106</v>
      </c>
      <c r="N57" s="1" t="s">
        <v>149</v>
      </c>
      <c r="O57" s="85"/>
      <c r="P57" s="85"/>
    </row>
    <row r="58" spans="1:16" s="68" customFormat="1" ht="30" customHeight="1" x14ac:dyDescent="0.3">
      <c r="A58" s="129">
        <v>35</v>
      </c>
      <c r="B58" s="135" t="s">
        <v>92</v>
      </c>
      <c r="C58" s="139" t="s">
        <v>98</v>
      </c>
      <c r="D58" s="139" t="s">
        <v>114</v>
      </c>
      <c r="E58" s="60" t="s">
        <v>0</v>
      </c>
      <c r="F58" s="139" t="s">
        <v>107</v>
      </c>
      <c r="G58" s="139" t="s">
        <v>92</v>
      </c>
      <c r="H58" s="139" t="s">
        <v>60</v>
      </c>
      <c r="I58" s="139" t="s">
        <v>99</v>
      </c>
      <c r="J58" s="141" t="s">
        <v>120</v>
      </c>
      <c r="K58" s="141" t="s">
        <v>120</v>
      </c>
      <c r="L58" s="141" t="s">
        <v>115</v>
      </c>
      <c r="M58" s="77" t="s">
        <v>92</v>
      </c>
      <c r="N58" s="1" t="s">
        <v>149</v>
      </c>
      <c r="O58" s="85"/>
      <c r="P58" s="85"/>
    </row>
    <row r="59" spans="1:16" s="68" customFormat="1" ht="30" customHeight="1" x14ac:dyDescent="0.3">
      <c r="A59" s="130"/>
      <c r="B59" s="136"/>
      <c r="C59" s="140"/>
      <c r="D59" s="140"/>
      <c r="E59" s="60" t="s">
        <v>1</v>
      </c>
      <c r="F59" s="140"/>
      <c r="G59" s="140"/>
      <c r="H59" s="140"/>
      <c r="I59" s="140"/>
      <c r="J59" s="142"/>
      <c r="K59" s="142"/>
      <c r="L59" s="142"/>
      <c r="M59" s="77" t="s">
        <v>106</v>
      </c>
      <c r="N59" s="1" t="s">
        <v>149</v>
      </c>
      <c r="O59" s="85"/>
      <c r="P59" s="85"/>
    </row>
    <row r="60" spans="1:16" s="68" customFormat="1" ht="30" customHeight="1" x14ac:dyDescent="0.3">
      <c r="A60" s="129">
        <v>36</v>
      </c>
      <c r="B60" s="135" t="s">
        <v>92</v>
      </c>
      <c r="C60" s="139" t="s">
        <v>98</v>
      </c>
      <c r="D60" s="139" t="s">
        <v>114</v>
      </c>
      <c r="E60" s="60" t="s">
        <v>0</v>
      </c>
      <c r="F60" s="139" t="s">
        <v>107</v>
      </c>
      <c r="G60" s="139" t="s">
        <v>107</v>
      </c>
      <c r="H60" s="139" t="s">
        <v>117</v>
      </c>
      <c r="I60" s="139" t="s">
        <v>99</v>
      </c>
      <c r="J60" s="141" t="s">
        <v>120</v>
      </c>
      <c r="K60" s="141" t="s">
        <v>120</v>
      </c>
      <c r="L60" s="141" t="s">
        <v>115</v>
      </c>
      <c r="M60" s="77" t="s">
        <v>92</v>
      </c>
      <c r="N60" s="1" t="s">
        <v>149</v>
      </c>
      <c r="O60" s="85"/>
      <c r="P60" s="85"/>
    </row>
    <row r="61" spans="1:16" s="68" customFormat="1" ht="30" customHeight="1" x14ac:dyDescent="0.3">
      <c r="A61" s="130"/>
      <c r="B61" s="136"/>
      <c r="C61" s="140"/>
      <c r="D61" s="140"/>
      <c r="E61" s="60" t="s">
        <v>1</v>
      </c>
      <c r="F61" s="140"/>
      <c r="G61" s="140"/>
      <c r="H61" s="140"/>
      <c r="I61" s="140"/>
      <c r="J61" s="142"/>
      <c r="K61" s="142"/>
      <c r="L61" s="142"/>
      <c r="M61" s="77" t="s">
        <v>106</v>
      </c>
      <c r="N61" s="1" t="s">
        <v>149</v>
      </c>
      <c r="O61" s="85"/>
      <c r="P61" s="85"/>
    </row>
    <row r="62" spans="1:16" s="68" customFormat="1" ht="30" customHeight="1" x14ac:dyDescent="0.3">
      <c r="A62" s="129">
        <v>37</v>
      </c>
      <c r="B62" s="135" t="s">
        <v>92</v>
      </c>
      <c r="C62" s="139" t="s">
        <v>98</v>
      </c>
      <c r="D62" s="139" t="s">
        <v>118</v>
      </c>
      <c r="E62" s="60" t="s">
        <v>0</v>
      </c>
      <c r="F62" s="139" t="s">
        <v>103</v>
      </c>
      <c r="G62" s="139" t="s">
        <v>92</v>
      </c>
      <c r="H62" s="139" t="s">
        <v>60</v>
      </c>
      <c r="I62" s="139" t="s">
        <v>60</v>
      </c>
      <c r="J62" s="141" t="s">
        <v>123</v>
      </c>
      <c r="K62" s="56" t="s">
        <v>119</v>
      </c>
      <c r="L62" s="141" t="s">
        <v>115</v>
      </c>
      <c r="M62" s="77" t="s">
        <v>92</v>
      </c>
      <c r="N62" s="1" t="s">
        <v>149</v>
      </c>
      <c r="O62" s="85"/>
      <c r="P62" s="85"/>
    </row>
    <row r="63" spans="1:16" s="68" customFormat="1" ht="28" x14ac:dyDescent="0.3">
      <c r="A63" s="130"/>
      <c r="B63" s="136"/>
      <c r="C63" s="140"/>
      <c r="D63" s="140"/>
      <c r="E63" s="60" t="s">
        <v>1</v>
      </c>
      <c r="F63" s="140"/>
      <c r="G63" s="140"/>
      <c r="H63" s="140"/>
      <c r="I63" s="140"/>
      <c r="J63" s="142"/>
      <c r="K63" s="56" t="s">
        <v>133</v>
      </c>
      <c r="L63" s="142"/>
      <c r="M63" s="77" t="s">
        <v>106</v>
      </c>
      <c r="N63" s="1" t="s">
        <v>149</v>
      </c>
      <c r="O63" s="85"/>
      <c r="P63" s="85"/>
    </row>
    <row r="64" spans="1:16" s="68" customFormat="1" ht="30" customHeight="1" x14ac:dyDescent="0.3">
      <c r="A64" s="129">
        <v>38</v>
      </c>
      <c r="B64" s="135" t="s">
        <v>92</v>
      </c>
      <c r="C64" s="139" t="s">
        <v>98</v>
      </c>
      <c r="D64" s="139" t="s">
        <v>118</v>
      </c>
      <c r="E64" s="60" t="s">
        <v>0</v>
      </c>
      <c r="F64" s="139" t="s">
        <v>103</v>
      </c>
      <c r="G64" s="139" t="s">
        <v>107</v>
      </c>
      <c r="H64" s="139" t="s">
        <v>108</v>
      </c>
      <c r="I64" s="139" t="s">
        <v>60</v>
      </c>
      <c r="J64" s="141" t="s">
        <v>109</v>
      </c>
      <c r="K64" s="56" t="s">
        <v>119</v>
      </c>
      <c r="L64" s="141" t="s">
        <v>115</v>
      </c>
      <c r="M64" s="77" t="s">
        <v>92</v>
      </c>
      <c r="N64" s="1" t="s">
        <v>149</v>
      </c>
      <c r="O64" s="85"/>
      <c r="P64" s="85"/>
    </row>
    <row r="65" spans="1:16" s="68" customFormat="1" ht="28" x14ac:dyDescent="0.3">
      <c r="A65" s="130"/>
      <c r="B65" s="136"/>
      <c r="C65" s="140"/>
      <c r="D65" s="140"/>
      <c r="E65" s="60" t="s">
        <v>1</v>
      </c>
      <c r="F65" s="140"/>
      <c r="G65" s="140"/>
      <c r="H65" s="140"/>
      <c r="I65" s="140"/>
      <c r="J65" s="142"/>
      <c r="K65" s="56" t="s">
        <v>130</v>
      </c>
      <c r="L65" s="142"/>
      <c r="M65" s="77" t="s">
        <v>106</v>
      </c>
      <c r="N65" s="1" t="s">
        <v>149</v>
      </c>
      <c r="O65" s="85"/>
      <c r="P65" s="85"/>
    </row>
    <row r="66" spans="1:16" s="68" customFormat="1" ht="30" customHeight="1" x14ac:dyDescent="0.3">
      <c r="A66" s="129">
        <v>39</v>
      </c>
      <c r="B66" s="135" t="s">
        <v>92</v>
      </c>
      <c r="C66" s="139" t="s">
        <v>98</v>
      </c>
      <c r="D66" s="139" t="s">
        <v>118</v>
      </c>
      <c r="E66" s="60" t="s">
        <v>0</v>
      </c>
      <c r="F66" s="139" t="s">
        <v>107</v>
      </c>
      <c r="G66" s="139" t="s">
        <v>92</v>
      </c>
      <c r="H66" s="139" t="s">
        <v>60</v>
      </c>
      <c r="I66" s="139" t="s">
        <v>99</v>
      </c>
      <c r="J66" s="141" t="s">
        <v>109</v>
      </c>
      <c r="K66" s="56" t="s">
        <v>119</v>
      </c>
      <c r="L66" s="141" t="s">
        <v>115</v>
      </c>
      <c r="M66" s="77" t="s">
        <v>92</v>
      </c>
      <c r="N66" s="1" t="s">
        <v>149</v>
      </c>
      <c r="O66" s="85"/>
      <c r="P66" s="85"/>
    </row>
    <row r="67" spans="1:16" s="68" customFormat="1" ht="28" x14ac:dyDescent="0.3">
      <c r="A67" s="130"/>
      <c r="B67" s="136"/>
      <c r="C67" s="140"/>
      <c r="D67" s="140"/>
      <c r="E67" s="60" t="s">
        <v>1</v>
      </c>
      <c r="F67" s="140"/>
      <c r="G67" s="140"/>
      <c r="H67" s="140"/>
      <c r="I67" s="140"/>
      <c r="J67" s="142"/>
      <c r="K67" s="56" t="s">
        <v>124</v>
      </c>
      <c r="L67" s="142"/>
      <c r="M67" s="77" t="s">
        <v>106</v>
      </c>
      <c r="N67" s="1" t="s">
        <v>149</v>
      </c>
      <c r="O67" s="85"/>
      <c r="P67" s="85"/>
    </row>
    <row r="68" spans="1:16" s="68" customFormat="1" ht="30" customHeight="1" x14ac:dyDescent="0.3">
      <c r="A68" s="129">
        <v>40</v>
      </c>
      <c r="B68" s="135" t="s">
        <v>92</v>
      </c>
      <c r="C68" s="139" t="s">
        <v>98</v>
      </c>
      <c r="D68" s="139" t="s">
        <v>118</v>
      </c>
      <c r="E68" s="60" t="s">
        <v>0</v>
      </c>
      <c r="F68" s="139" t="s">
        <v>107</v>
      </c>
      <c r="G68" s="139" t="s">
        <v>107</v>
      </c>
      <c r="H68" s="139" t="s">
        <v>117</v>
      </c>
      <c r="I68" s="139" t="s">
        <v>99</v>
      </c>
      <c r="J68" s="141" t="s">
        <v>128</v>
      </c>
      <c r="K68" s="56" t="s">
        <v>119</v>
      </c>
      <c r="L68" s="141" t="s">
        <v>115</v>
      </c>
      <c r="M68" s="77" t="s">
        <v>92</v>
      </c>
      <c r="N68" s="1" t="s">
        <v>149</v>
      </c>
      <c r="O68" s="85"/>
      <c r="P68" s="85"/>
    </row>
    <row r="69" spans="1:16" s="68" customFormat="1" ht="28" x14ac:dyDescent="0.3">
      <c r="A69" s="130"/>
      <c r="B69" s="136"/>
      <c r="C69" s="140"/>
      <c r="D69" s="140"/>
      <c r="E69" s="60" t="s">
        <v>1</v>
      </c>
      <c r="F69" s="140"/>
      <c r="G69" s="140"/>
      <c r="H69" s="140"/>
      <c r="I69" s="140"/>
      <c r="J69" s="142"/>
      <c r="K69" s="56" t="s">
        <v>134</v>
      </c>
      <c r="L69" s="142"/>
      <c r="M69" s="77" t="s">
        <v>106</v>
      </c>
      <c r="N69" s="1" t="s">
        <v>149</v>
      </c>
      <c r="O69" s="85"/>
      <c r="P69" s="85"/>
    </row>
  </sheetData>
  <mergeCells count="245">
    <mergeCell ref="L68:L69"/>
    <mergeCell ref="N4:P4"/>
    <mergeCell ref="A1:P2"/>
    <mergeCell ref="A68:A69"/>
    <mergeCell ref="B68:B69"/>
    <mergeCell ref="C68:C69"/>
    <mergeCell ref="D68:D69"/>
    <mergeCell ref="F68:F69"/>
    <mergeCell ref="G68:G69"/>
    <mergeCell ref="H68:H69"/>
    <mergeCell ref="I68:I69"/>
    <mergeCell ref="J68:J69"/>
    <mergeCell ref="L64:L65"/>
    <mergeCell ref="A66:A67"/>
    <mergeCell ref="B66:B67"/>
    <mergeCell ref="C66:C67"/>
    <mergeCell ref="D66:D67"/>
    <mergeCell ref="F66:F67"/>
    <mergeCell ref="G66:G67"/>
    <mergeCell ref="H66:H67"/>
    <mergeCell ref="I66:I67"/>
    <mergeCell ref="J66:J67"/>
    <mergeCell ref="L66:L67"/>
    <mergeCell ref="A64:A65"/>
    <mergeCell ref="B64:B65"/>
    <mergeCell ref="C64:C65"/>
    <mergeCell ref="D64:D65"/>
    <mergeCell ref="F64:F65"/>
    <mergeCell ref="G64:G65"/>
    <mergeCell ref="H64:H65"/>
    <mergeCell ref="I64:I65"/>
    <mergeCell ref="J64:J65"/>
    <mergeCell ref="K60:K61"/>
    <mergeCell ref="L60:L61"/>
    <mergeCell ref="A62:A63"/>
    <mergeCell ref="B62:B63"/>
    <mergeCell ref="C62:C63"/>
    <mergeCell ref="D62:D63"/>
    <mergeCell ref="F62:F63"/>
    <mergeCell ref="G62:G63"/>
    <mergeCell ref="H62:H63"/>
    <mergeCell ref="I62:I63"/>
    <mergeCell ref="J62:J63"/>
    <mergeCell ref="L62:L63"/>
    <mergeCell ref="A60:A61"/>
    <mergeCell ref="B60:B61"/>
    <mergeCell ref="C60:C61"/>
    <mergeCell ref="D60:D61"/>
    <mergeCell ref="F60:F61"/>
    <mergeCell ref="G60:G61"/>
    <mergeCell ref="H60:H61"/>
    <mergeCell ref="I60:I61"/>
    <mergeCell ref="J60:J61"/>
    <mergeCell ref="K56:K57"/>
    <mergeCell ref="L56:L57"/>
    <mergeCell ref="A58:A59"/>
    <mergeCell ref="B58:B59"/>
    <mergeCell ref="C58:C59"/>
    <mergeCell ref="D58:D59"/>
    <mergeCell ref="F58:F59"/>
    <mergeCell ref="G58:G59"/>
    <mergeCell ref="H58:H59"/>
    <mergeCell ref="I58:I59"/>
    <mergeCell ref="J58:J59"/>
    <mergeCell ref="K58:K59"/>
    <mergeCell ref="L58:L59"/>
    <mergeCell ref="A56:A57"/>
    <mergeCell ref="B56:B57"/>
    <mergeCell ref="C56:C57"/>
    <mergeCell ref="D56:D57"/>
    <mergeCell ref="F56:F57"/>
    <mergeCell ref="G56:G57"/>
    <mergeCell ref="H56:H57"/>
    <mergeCell ref="I56:I57"/>
    <mergeCell ref="J56:J57"/>
    <mergeCell ref="L52:L53"/>
    <mergeCell ref="A54:A55"/>
    <mergeCell ref="B54:B55"/>
    <mergeCell ref="C54:C55"/>
    <mergeCell ref="D54:D55"/>
    <mergeCell ref="F54:F55"/>
    <mergeCell ref="G54:G55"/>
    <mergeCell ref="H54:H55"/>
    <mergeCell ref="I54:I55"/>
    <mergeCell ref="J54:J55"/>
    <mergeCell ref="K54:K55"/>
    <mergeCell ref="L54:L55"/>
    <mergeCell ref="A52:A53"/>
    <mergeCell ref="B52:B53"/>
    <mergeCell ref="C52:C53"/>
    <mergeCell ref="D52:D53"/>
    <mergeCell ref="F52:F53"/>
    <mergeCell ref="G52:G53"/>
    <mergeCell ref="H52:H53"/>
    <mergeCell ref="I52:I53"/>
    <mergeCell ref="J52:J53"/>
    <mergeCell ref="L48:L49"/>
    <mergeCell ref="A50:A51"/>
    <mergeCell ref="B50:B51"/>
    <mergeCell ref="C50:C51"/>
    <mergeCell ref="D50:D51"/>
    <mergeCell ref="F50:F51"/>
    <mergeCell ref="G50:G51"/>
    <mergeCell ref="H50:H51"/>
    <mergeCell ref="I50:I51"/>
    <mergeCell ref="J50:J51"/>
    <mergeCell ref="L50:L51"/>
    <mergeCell ref="A48:A49"/>
    <mergeCell ref="B48:B49"/>
    <mergeCell ref="C48:C49"/>
    <mergeCell ref="D48:D49"/>
    <mergeCell ref="F48:F49"/>
    <mergeCell ref="G48:G49"/>
    <mergeCell ref="H48:H49"/>
    <mergeCell ref="I48:I49"/>
    <mergeCell ref="J48:J49"/>
    <mergeCell ref="A46:A47"/>
    <mergeCell ref="B46:B47"/>
    <mergeCell ref="C46:C47"/>
    <mergeCell ref="D46:D47"/>
    <mergeCell ref="F46:F47"/>
    <mergeCell ref="G46:G47"/>
    <mergeCell ref="H46:H47"/>
    <mergeCell ref="I46:I47"/>
    <mergeCell ref="J46:J47"/>
    <mergeCell ref="L38:L39"/>
    <mergeCell ref="A40:A41"/>
    <mergeCell ref="B40:B41"/>
    <mergeCell ref="C40:C41"/>
    <mergeCell ref="D40:D41"/>
    <mergeCell ref="F40:F41"/>
    <mergeCell ref="G40:G41"/>
    <mergeCell ref="H40:H41"/>
    <mergeCell ref="I40:I41"/>
    <mergeCell ref="J40:J41"/>
    <mergeCell ref="L40:L41"/>
    <mergeCell ref="A38:A39"/>
    <mergeCell ref="B38:B39"/>
    <mergeCell ref="C38:C39"/>
    <mergeCell ref="D38:D39"/>
    <mergeCell ref="F38:F39"/>
    <mergeCell ref="G38:G39"/>
    <mergeCell ref="H38:H39"/>
    <mergeCell ref="I38:I39"/>
    <mergeCell ref="J38:J39"/>
    <mergeCell ref="L34:L35"/>
    <mergeCell ref="A36:A37"/>
    <mergeCell ref="B36:B37"/>
    <mergeCell ref="C36:C37"/>
    <mergeCell ref="D36:D37"/>
    <mergeCell ref="F36:F37"/>
    <mergeCell ref="G36:G37"/>
    <mergeCell ref="H36:H37"/>
    <mergeCell ref="I36:I37"/>
    <mergeCell ref="J36:J37"/>
    <mergeCell ref="L36:L37"/>
    <mergeCell ref="A34:A35"/>
    <mergeCell ref="B34:B35"/>
    <mergeCell ref="C34:C35"/>
    <mergeCell ref="D34:D35"/>
    <mergeCell ref="F34:F35"/>
    <mergeCell ref="G34:G35"/>
    <mergeCell ref="H34:H35"/>
    <mergeCell ref="I34:I35"/>
    <mergeCell ref="J34:J35"/>
    <mergeCell ref="A32:A33"/>
    <mergeCell ref="B32:B33"/>
    <mergeCell ref="C32:C33"/>
    <mergeCell ref="D32:D33"/>
    <mergeCell ref="F32:F33"/>
    <mergeCell ref="G32:G33"/>
    <mergeCell ref="H32:H33"/>
    <mergeCell ref="I32:I33"/>
    <mergeCell ref="L32:L33"/>
    <mergeCell ref="A30:A31"/>
    <mergeCell ref="B30:B31"/>
    <mergeCell ref="C30:C31"/>
    <mergeCell ref="D30:D31"/>
    <mergeCell ref="F30:F31"/>
    <mergeCell ref="G30:G31"/>
    <mergeCell ref="H30:H31"/>
    <mergeCell ref="I30:I31"/>
    <mergeCell ref="L30:L31"/>
    <mergeCell ref="A28:A29"/>
    <mergeCell ref="B28:B29"/>
    <mergeCell ref="C28:C29"/>
    <mergeCell ref="D28:D29"/>
    <mergeCell ref="F28:F29"/>
    <mergeCell ref="G28:G29"/>
    <mergeCell ref="H28:H29"/>
    <mergeCell ref="I28:I29"/>
    <mergeCell ref="L28:L29"/>
    <mergeCell ref="L16:L17"/>
    <mergeCell ref="A26:A27"/>
    <mergeCell ref="B26:B27"/>
    <mergeCell ref="C26:C27"/>
    <mergeCell ref="D26:D27"/>
    <mergeCell ref="F26:F27"/>
    <mergeCell ref="G26:G27"/>
    <mergeCell ref="H26:H27"/>
    <mergeCell ref="I26:I27"/>
    <mergeCell ref="L26:L27"/>
    <mergeCell ref="A16:A17"/>
    <mergeCell ref="B16:B17"/>
    <mergeCell ref="C16:C17"/>
    <mergeCell ref="D16:D17"/>
    <mergeCell ref="F16:F17"/>
    <mergeCell ref="G16:G17"/>
    <mergeCell ref="H16:H17"/>
    <mergeCell ref="I16:I17"/>
    <mergeCell ref="J16:J17"/>
    <mergeCell ref="L12:L13"/>
    <mergeCell ref="A14:A15"/>
    <mergeCell ref="B14:B15"/>
    <mergeCell ref="C14:C15"/>
    <mergeCell ref="D14:D15"/>
    <mergeCell ref="F14:F15"/>
    <mergeCell ref="G14:G15"/>
    <mergeCell ref="H14:H15"/>
    <mergeCell ref="I14:I15"/>
    <mergeCell ref="J14:J15"/>
    <mergeCell ref="L14:L15"/>
    <mergeCell ref="A12:A13"/>
    <mergeCell ref="B12:B13"/>
    <mergeCell ref="C12:C13"/>
    <mergeCell ref="D12:D13"/>
    <mergeCell ref="F12:F13"/>
    <mergeCell ref="G12:G13"/>
    <mergeCell ref="H12:H13"/>
    <mergeCell ref="I12:I13"/>
    <mergeCell ref="J12:J13"/>
    <mergeCell ref="A3:G3"/>
    <mergeCell ref="H3:M3"/>
    <mergeCell ref="A4:A5"/>
    <mergeCell ref="M4:M5"/>
    <mergeCell ref="J5:K5"/>
    <mergeCell ref="A10:A11"/>
    <mergeCell ref="B10:B11"/>
    <mergeCell ref="C10:C11"/>
    <mergeCell ref="D10:D11"/>
    <mergeCell ref="F10:F11"/>
    <mergeCell ref="G10:G11"/>
    <mergeCell ref="H10:H11"/>
    <mergeCell ref="I10:I11"/>
    <mergeCell ref="J10:J11"/>
  </mergeCells>
  <phoneticPr fontId="5" type="noConversion"/>
  <conditionalFormatting sqref="N6:N69">
    <cfRule type="cellIs" dxfId="46" priority="1" operator="equal">
      <formula>"Failed"</formula>
    </cfRule>
    <cfRule type="cellIs" dxfId="45" priority="2" operator="equal">
      <formula>"Not executed"</formula>
    </cfRule>
    <cfRule type="cellIs" dxfId="44" priority="3" operator="equal">
      <formula>"passed"</formula>
    </cfRule>
  </conditionalFormatting>
  <dataValidations count="1">
    <dataValidation type="list" allowBlank="1" showInputMessage="1" showErrorMessage="1" sqref="N3 N6:N69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B4" workbookViewId="0">
      <selection activeCell="I13" sqref="I13"/>
    </sheetView>
  </sheetViews>
  <sheetFormatPr defaultRowHeight="14" x14ac:dyDescent="0.3"/>
  <cols>
    <col min="2" max="2" width="17.5" customWidth="1"/>
    <col min="4" max="4" width="22.5" customWidth="1"/>
    <col min="5" max="5" width="34.33203125" customWidth="1"/>
    <col min="6" max="6" width="28.75" customWidth="1"/>
    <col min="7" max="7" width="17.9140625" customWidth="1"/>
    <col min="8" max="8" width="17.33203125" customWidth="1"/>
  </cols>
  <sheetData>
    <row r="1" spans="1:8" x14ac:dyDescent="0.3">
      <c r="A1" s="148" t="s">
        <v>144</v>
      </c>
      <c r="B1" s="109"/>
      <c r="C1" s="109"/>
      <c r="D1" s="109"/>
      <c r="E1" s="109"/>
      <c r="F1" s="109"/>
      <c r="G1" s="109"/>
      <c r="H1" s="149"/>
    </row>
    <row r="2" spans="1:8" x14ac:dyDescent="0.3">
      <c r="A2" s="110"/>
      <c r="B2" s="111"/>
      <c r="C2" s="111"/>
      <c r="D2" s="111"/>
      <c r="E2" s="111"/>
      <c r="F2" s="111"/>
      <c r="G2" s="111"/>
      <c r="H2" s="116"/>
    </row>
    <row r="3" spans="1:8" ht="14.5" thickBot="1" x14ac:dyDescent="0.35">
      <c r="A3" s="49" t="s">
        <v>49</v>
      </c>
      <c r="B3" s="50"/>
      <c r="C3" s="50"/>
      <c r="D3" s="150" t="s">
        <v>50</v>
      </c>
      <c r="E3" s="151"/>
      <c r="F3" s="151"/>
      <c r="G3" s="151"/>
      <c r="H3" s="152"/>
    </row>
    <row r="4" spans="1:8" ht="14.5" thickBot="1" x14ac:dyDescent="0.35">
      <c r="A4" s="51" t="s">
        <v>51</v>
      </c>
      <c r="B4" s="52" t="s">
        <v>52</v>
      </c>
      <c r="C4" s="53" t="s">
        <v>53</v>
      </c>
      <c r="D4" s="53" t="s">
        <v>54</v>
      </c>
      <c r="E4" s="53" t="s">
        <v>55</v>
      </c>
      <c r="F4" s="53" t="s">
        <v>56</v>
      </c>
      <c r="G4" s="53" t="s">
        <v>57</v>
      </c>
      <c r="H4" s="54" t="s">
        <v>58</v>
      </c>
    </row>
    <row r="5" spans="1:8" ht="14.5" thickBot="1" x14ac:dyDescent="0.35">
      <c r="A5" s="153"/>
      <c r="B5" s="153"/>
      <c r="C5" s="153"/>
      <c r="D5" s="153"/>
      <c r="E5" s="153"/>
      <c r="F5" s="153"/>
      <c r="G5" s="153"/>
      <c r="H5" s="153"/>
    </row>
    <row r="6" spans="1:8" x14ac:dyDescent="0.3">
      <c r="A6" s="154">
        <v>1</v>
      </c>
      <c r="B6" s="154" t="s">
        <v>65</v>
      </c>
      <c r="C6" s="154" t="s">
        <v>59</v>
      </c>
      <c r="D6" s="156" t="s">
        <v>136</v>
      </c>
      <c r="E6" s="158" t="s">
        <v>139</v>
      </c>
      <c r="F6" s="160" t="s">
        <v>140</v>
      </c>
      <c r="G6" s="162" t="s">
        <v>149</v>
      </c>
      <c r="H6" s="164"/>
    </row>
    <row r="7" spans="1:8" ht="44.5" customHeight="1" thickBot="1" x14ac:dyDescent="0.35">
      <c r="A7" s="155"/>
      <c r="B7" s="155"/>
      <c r="C7" s="155"/>
      <c r="D7" s="157"/>
      <c r="E7" s="159"/>
      <c r="F7" s="161"/>
      <c r="G7" s="163"/>
      <c r="H7" s="165"/>
    </row>
    <row r="8" spans="1:8" ht="14" customHeight="1" x14ac:dyDescent="0.3">
      <c r="A8" s="154">
        <v>2</v>
      </c>
      <c r="B8" s="154" t="s">
        <v>66</v>
      </c>
      <c r="C8" s="154" t="s">
        <v>59</v>
      </c>
      <c r="D8" s="156" t="s">
        <v>137</v>
      </c>
      <c r="E8" s="158" t="s">
        <v>141</v>
      </c>
      <c r="F8" s="160" t="s">
        <v>140</v>
      </c>
      <c r="G8" s="162" t="s">
        <v>149</v>
      </c>
      <c r="H8" s="164"/>
    </row>
    <row r="9" spans="1:8" ht="44" customHeight="1" thickBot="1" x14ac:dyDescent="0.35">
      <c r="A9" s="155"/>
      <c r="B9" s="155"/>
      <c r="C9" s="155"/>
      <c r="D9" s="157"/>
      <c r="E9" s="159"/>
      <c r="F9" s="161"/>
      <c r="G9" s="163"/>
      <c r="H9" s="165"/>
    </row>
    <row r="10" spans="1:8" ht="14" customHeight="1" x14ac:dyDescent="0.3">
      <c r="A10" s="154">
        <v>3</v>
      </c>
      <c r="B10" s="154" t="s">
        <v>67</v>
      </c>
      <c r="C10" s="154" t="s">
        <v>59</v>
      </c>
      <c r="D10" s="156" t="s">
        <v>138</v>
      </c>
      <c r="E10" s="158" t="s">
        <v>142</v>
      </c>
      <c r="F10" s="160" t="s">
        <v>143</v>
      </c>
      <c r="G10" s="162" t="s">
        <v>149</v>
      </c>
      <c r="H10" s="166"/>
    </row>
    <row r="11" spans="1:8" ht="43" customHeight="1" thickBot="1" x14ac:dyDescent="0.35">
      <c r="A11" s="155"/>
      <c r="B11" s="155"/>
      <c r="C11" s="155"/>
      <c r="D11" s="157"/>
      <c r="E11" s="159"/>
      <c r="F11" s="161"/>
      <c r="G11" s="163"/>
      <c r="H11" s="167"/>
    </row>
    <row r="12" spans="1:8" ht="14" customHeight="1" x14ac:dyDescent="0.3">
      <c r="A12" s="154">
        <v>4</v>
      </c>
      <c r="B12" s="154" t="s">
        <v>68</v>
      </c>
      <c r="C12" s="154" t="s">
        <v>59</v>
      </c>
      <c r="D12" s="156" t="s">
        <v>138</v>
      </c>
      <c r="E12" s="158" t="s">
        <v>145</v>
      </c>
      <c r="F12" s="160" t="s">
        <v>143</v>
      </c>
      <c r="G12" s="162" t="s">
        <v>149</v>
      </c>
      <c r="H12" s="166"/>
    </row>
    <row r="13" spans="1:8" ht="40.5" customHeight="1" thickBot="1" x14ac:dyDescent="0.35">
      <c r="A13" s="155"/>
      <c r="B13" s="155"/>
      <c r="C13" s="155"/>
      <c r="D13" s="157"/>
      <c r="E13" s="159"/>
      <c r="F13" s="161"/>
      <c r="G13" s="163"/>
      <c r="H13" s="167"/>
    </row>
  </sheetData>
  <mergeCells count="35">
    <mergeCell ref="C12:C13"/>
    <mergeCell ref="D12:D13"/>
    <mergeCell ref="F12:F13"/>
    <mergeCell ref="F8:F9"/>
    <mergeCell ref="G8:G9"/>
    <mergeCell ref="C8:C9"/>
    <mergeCell ref="D8:D9"/>
    <mergeCell ref="E8:E9"/>
    <mergeCell ref="H8:H9"/>
    <mergeCell ref="G12:G13"/>
    <mergeCell ref="A10:A11"/>
    <mergeCell ref="B10:B11"/>
    <mergeCell ref="E10:E11"/>
    <mergeCell ref="A12:A13"/>
    <mergeCell ref="B12:B13"/>
    <mergeCell ref="E12:E13"/>
    <mergeCell ref="C10:C11"/>
    <mergeCell ref="D10:D11"/>
    <mergeCell ref="F10:F11"/>
    <mergeCell ref="G10:G11"/>
    <mergeCell ref="H10:H11"/>
    <mergeCell ref="H12:H13"/>
    <mergeCell ref="A8:A9"/>
    <mergeCell ref="B8:B9"/>
    <mergeCell ref="A1:H2"/>
    <mergeCell ref="D3:H3"/>
    <mergeCell ref="A5:H5"/>
    <mergeCell ref="A6:A7"/>
    <mergeCell ref="B6:B7"/>
    <mergeCell ref="C6:C7"/>
    <mergeCell ref="D6:D7"/>
    <mergeCell ref="E6:E7"/>
    <mergeCell ref="F6:F7"/>
    <mergeCell ref="G6:G7"/>
    <mergeCell ref="H6:H7"/>
  </mergeCells>
  <phoneticPr fontId="5" type="noConversion"/>
  <conditionalFormatting sqref="G4 G6:G13">
    <cfRule type="cellIs" dxfId="43" priority="4" operator="equal">
      <formula>"Not executed"</formula>
    </cfRule>
  </conditionalFormatting>
  <conditionalFormatting sqref="G1:G2 G6:G13">
    <cfRule type="cellIs" dxfId="42" priority="8" operator="equal">
      <formula>"Failed"</formula>
    </cfRule>
    <cfRule type="cellIs" dxfId="41" priority="9" operator="equal">
      <formula>"Passed"</formula>
    </cfRule>
  </conditionalFormatting>
  <conditionalFormatting sqref="G1:G2">
    <cfRule type="cellIs" dxfId="40" priority="7" operator="equal">
      <formula>"Not executed"</formula>
    </cfRule>
  </conditionalFormatting>
  <conditionalFormatting sqref="G4">
    <cfRule type="cellIs" dxfId="39" priority="5" operator="equal">
      <formula>"Failed"</formula>
    </cfRule>
    <cfRule type="cellIs" dxfId="38" priority="6" operator="equal">
      <formula>"Passed"</formula>
    </cfRule>
  </conditionalFormatting>
  <dataValidations count="2">
    <dataValidation type="list" allowBlank="1" showInputMessage="1" showErrorMessage="1" sqref="C12 C10 C8 C6">
      <formula1>"Manual, VT System"</formula1>
    </dataValidation>
    <dataValidation type="list" allowBlank="1" showInputMessage="1" showErrorMessage="1" sqref="G6:G13">
      <formula1>"Pass by VT, Fail by VT, Passed,Failed,Not executed"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25" zoomScale="70" zoomScaleNormal="70" workbookViewId="0">
      <selection activeCell="I1" sqref="A1:XFD5"/>
    </sheetView>
  </sheetViews>
  <sheetFormatPr defaultRowHeight="14" x14ac:dyDescent="0.3"/>
  <cols>
    <col min="2" max="2" width="22.83203125" customWidth="1"/>
    <col min="3" max="3" width="23.9140625" customWidth="1"/>
    <col min="4" max="4" width="31.1640625" customWidth="1"/>
    <col min="5" max="5" width="34.33203125" customWidth="1"/>
    <col min="6" max="6" width="27.83203125" customWidth="1"/>
    <col min="7" max="7" width="16.5" customWidth="1"/>
  </cols>
  <sheetData>
    <row r="1" spans="1:11" x14ac:dyDescent="0.3">
      <c r="A1" s="168" t="s">
        <v>151</v>
      </c>
      <c r="B1" s="169"/>
      <c r="C1" s="169"/>
      <c r="D1" s="169"/>
      <c r="E1" s="169"/>
      <c r="F1" s="169"/>
      <c r="G1" s="169"/>
      <c r="H1" s="169"/>
    </row>
    <row r="2" spans="1:11" x14ac:dyDescent="0.3">
      <c r="A2" s="168"/>
      <c r="B2" s="169"/>
      <c r="C2" s="169"/>
      <c r="D2" s="169"/>
      <c r="E2" s="169"/>
      <c r="F2" s="169"/>
      <c r="G2" s="169"/>
      <c r="H2" s="169"/>
    </row>
    <row r="3" spans="1:11" ht="14.5" thickBot="1" x14ac:dyDescent="0.35">
      <c r="A3" s="49" t="s">
        <v>152</v>
      </c>
      <c r="B3" s="50"/>
      <c r="C3" s="50"/>
      <c r="D3" s="170" t="s">
        <v>153</v>
      </c>
      <c r="E3" s="170"/>
      <c r="F3" s="170"/>
      <c r="G3" s="170"/>
      <c r="H3" s="170"/>
    </row>
    <row r="4" spans="1:11" ht="14.5" thickBot="1" x14ac:dyDescent="0.35">
      <c r="A4" s="51" t="s">
        <v>154</v>
      </c>
      <c r="B4" s="52" t="s">
        <v>155</v>
      </c>
      <c r="C4" s="53" t="s">
        <v>156</v>
      </c>
      <c r="D4" s="53" t="s">
        <v>157</v>
      </c>
      <c r="E4" s="53" t="s">
        <v>158</v>
      </c>
      <c r="F4" s="53" t="s">
        <v>159</v>
      </c>
      <c r="G4" s="53" t="s">
        <v>160</v>
      </c>
      <c r="H4" s="86" t="s">
        <v>161</v>
      </c>
    </row>
    <row r="5" spans="1:11" ht="18.5" customHeight="1" thickBot="1" x14ac:dyDescent="0.35">
      <c r="A5" s="88"/>
      <c r="B5" s="88"/>
      <c r="C5" s="88"/>
      <c r="D5" s="88" t="s">
        <v>182</v>
      </c>
      <c r="E5" s="88"/>
      <c r="F5" s="88"/>
      <c r="G5" s="88"/>
      <c r="H5" s="88"/>
      <c r="I5" s="89"/>
      <c r="J5" s="89"/>
      <c r="K5" s="89"/>
    </row>
    <row r="6" spans="1:11" ht="88" customHeight="1" thickBot="1" x14ac:dyDescent="0.35">
      <c r="A6" s="62">
        <v>1</v>
      </c>
      <c r="B6" s="62" t="s">
        <v>162</v>
      </c>
      <c r="C6" s="62" t="s">
        <v>59</v>
      </c>
      <c r="D6" s="63" t="s">
        <v>183</v>
      </c>
      <c r="E6" s="63" t="s">
        <v>190</v>
      </c>
      <c r="F6" s="64" t="s">
        <v>176</v>
      </c>
      <c r="G6" s="65" t="s">
        <v>149</v>
      </c>
      <c r="H6" s="66"/>
    </row>
    <row r="7" spans="1:11" ht="88" customHeight="1" thickBot="1" x14ac:dyDescent="0.35">
      <c r="A7" s="62">
        <v>2</v>
      </c>
      <c r="B7" s="62" t="s">
        <v>163</v>
      </c>
      <c r="C7" s="62" t="s">
        <v>59</v>
      </c>
      <c r="D7" s="63" t="s">
        <v>183</v>
      </c>
      <c r="E7" s="63" t="s">
        <v>171</v>
      </c>
      <c r="F7" s="64" t="s">
        <v>177</v>
      </c>
      <c r="G7" s="65" t="s">
        <v>149</v>
      </c>
      <c r="H7" s="66"/>
    </row>
    <row r="8" spans="1:11" ht="88" customHeight="1" thickBot="1" x14ac:dyDescent="0.35">
      <c r="A8" s="62">
        <v>3</v>
      </c>
      <c r="B8" s="62" t="s">
        <v>164</v>
      </c>
      <c r="C8" s="62" t="s">
        <v>59</v>
      </c>
      <c r="D8" s="63" t="s">
        <v>184</v>
      </c>
      <c r="E8" s="63" t="s">
        <v>172</v>
      </c>
      <c r="F8" s="64" t="s">
        <v>178</v>
      </c>
      <c r="G8" s="65" t="s">
        <v>149</v>
      </c>
      <c r="H8" s="66"/>
    </row>
    <row r="9" spans="1:11" ht="88" customHeight="1" thickBot="1" x14ac:dyDescent="0.35">
      <c r="A9" s="62">
        <v>4</v>
      </c>
      <c r="B9" s="62" t="s">
        <v>166</v>
      </c>
      <c r="C9" s="62" t="s">
        <v>59</v>
      </c>
      <c r="D9" s="63" t="s">
        <v>184</v>
      </c>
      <c r="E9" s="63" t="s">
        <v>173</v>
      </c>
      <c r="F9" s="64" t="s">
        <v>179</v>
      </c>
      <c r="G9" s="65" t="s">
        <v>149</v>
      </c>
      <c r="H9" s="66"/>
    </row>
    <row r="10" spans="1:11" ht="88" customHeight="1" thickBot="1" x14ac:dyDescent="0.35">
      <c r="A10" s="62">
        <v>5</v>
      </c>
      <c r="B10" s="62" t="s">
        <v>199</v>
      </c>
      <c r="C10" s="62" t="s">
        <v>59</v>
      </c>
      <c r="D10" s="63" t="s">
        <v>184</v>
      </c>
      <c r="E10" s="63" t="s">
        <v>174</v>
      </c>
      <c r="F10" s="64" t="s">
        <v>180</v>
      </c>
      <c r="G10" s="65" t="s">
        <v>149</v>
      </c>
      <c r="H10" s="66"/>
    </row>
    <row r="11" spans="1:11" ht="88" customHeight="1" thickBot="1" x14ac:dyDescent="0.35">
      <c r="A11" s="62">
        <v>6</v>
      </c>
      <c r="B11" s="62" t="s">
        <v>169</v>
      </c>
      <c r="C11" s="62" t="s">
        <v>59</v>
      </c>
      <c r="D11" s="63" t="s">
        <v>184</v>
      </c>
      <c r="E11" s="63" t="s">
        <v>175</v>
      </c>
      <c r="F11" s="64" t="s">
        <v>181</v>
      </c>
      <c r="G11" s="65" t="s">
        <v>149</v>
      </c>
      <c r="H11" s="66"/>
    </row>
    <row r="12" spans="1:11" ht="18.5" customHeight="1" thickBot="1" x14ac:dyDescent="0.35">
      <c r="A12" s="88"/>
      <c r="B12" s="88"/>
      <c r="C12" s="88"/>
      <c r="D12" s="88" t="s">
        <v>185</v>
      </c>
      <c r="E12" s="88"/>
      <c r="F12" s="88"/>
      <c r="G12" s="88"/>
      <c r="H12" s="88"/>
      <c r="I12" s="89"/>
      <c r="J12" s="89"/>
      <c r="K12" s="89"/>
    </row>
    <row r="13" spans="1:11" ht="88" customHeight="1" thickBot="1" x14ac:dyDescent="0.35">
      <c r="A13" s="62">
        <v>7</v>
      </c>
      <c r="B13" s="62" t="s">
        <v>200</v>
      </c>
      <c r="C13" s="62" t="s">
        <v>59</v>
      </c>
      <c r="D13" s="63" t="s">
        <v>184</v>
      </c>
      <c r="E13" s="63" t="s">
        <v>187</v>
      </c>
      <c r="F13" s="64" t="s">
        <v>165</v>
      </c>
      <c r="G13" s="65" t="s">
        <v>149</v>
      </c>
      <c r="H13" s="67"/>
    </row>
    <row r="14" spans="1:11" ht="88" customHeight="1" thickBot="1" x14ac:dyDescent="0.35">
      <c r="A14" s="62">
        <v>8</v>
      </c>
      <c r="B14" s="62" t="s">
        <v>201</v>
      </c>
      <c r="C14" s="62" t="s">
        <v>59</v>
      </c>
      <c r="D14" s="63" t="s">
        <v>184</v>
      </c>
      <c r="E14" s="63" t="s">
        <v>188</v>
      </c>
      <c r="F14" s="64" t="s">
        <v>167</v>
      </c>
      <c r="G14" s="65" t="s">
        <v>149</v>
      </c>
      <c r="H14" s="67"/>
    </row>
    <row r="15" spans="1:11" ht="88" customHeight="1" thickBot="1" x14ac:dyDescent="0.35">
      <c r="A15" s="62">
        <v>9</v>
      </c>
      <c r="B15" s="62" t="s">
        <v>202</v>
      </c>
      <c r="C15" s="62" t="s">
        <v>59</v>
      </c>
      <c r="D15" s="63" t="s">
        <v>184</v>
      </c>
      <c r="E15" s="63" t="s">
        <v>189</v>
      </c>
      <c r="F15" s="64" t="s">
        <v>168</v>
      </c>
      <c r="G15" s="65" t="s">
        <v>149</v>
      </c>
      <c r="H15" s="67"/>
    </row>
    <row r="16" spans="1:11" ht="18.5" customHeight="1" thickBot="1" x14ac:dyDescent="0.35">
      <c r="A16" s="88"/>
      <c r="B16" s="88"/>
      <c r="C16" s="88"/>
      <c r="D16" s="88" t="s">
        <v>186</v>
      </c>
      <c r="E16" s="88"/>
      <c r="F16" s="88"/>
      <c r="G16" s="88"/>
      <c r="H16" s="88"/>
      <c r="I16" s="89"/>
      <c r="J16" s="89"/>
      <c r="K16" s="89"/>
    </row>
    <row r="17" spans="1:11" ht="88" customHeight="1" thickBot="1" x14ac:dyDescent="0.35">
      <c r="A17" s="62">
        <v>10</v>
      </c>
      <c r="B17" s="62" t="s">
        <v>203</v>
      </c>
      <c r="C17" s="62" t="s">
        <v>59</v>
      </c>
      <c r="D17" s="63" t="s">
        <v>184</v>
      </c>
      <c r="E17" s="63" t="s">
        <v>191</v>
      </c>
      <c r="F17" s="64" t="s">
        <v>198</v>
      </c>
      <c r="G17" s="65" t="s">
        <v>149</v>
      </c>
      <c r="H17" s="87"/>
    </row>
    <row r="18" spans="1:11" ht="88" customHeight="1" thickBot="1" x14ac:dyDescent="0.35">
      <c r="A18" s="62">
        <v>11</v>
      </c>
      <c r="B18" s="62" t="s">
        <v>204</v>
      </c>
      <c r="C18" s="62" t="s">
        <v>170</v>
      </c>
      <c r="D18" s="63" t="s">
        <v>184</v>
      </c>
      <c r="E18" s="63" t="s">
        <v>192</v>
      </c>
      <c r="F18" s="64" t="s">
        <v>198</v>
      </c>
      <c r="G18" s="65" t="s">
        <v>149</v>
      </c>
      <c r="H18" s="67"/>
    </row>
    <row r="19" spans="1:11" ht="88" customHeight="1" thickBot="1" x14ac:dyDescent="0.35">
      <c r="A19" s="62">
        <v>12</v>
      </c>
      <c r="B19" s="62" t="s">
        <v>205</v>
      </c>
      <c r="C19" s="62" t="s">
        <v>59</v>
      </c>
      <c r="D19" s="63" t="s">
        <v>184</v>
      </c>
      <c r="E19" s="63" t="s">
        <v>193</v>
      </c>
      <c r="F19" s="64" t="s">
        <v>198</v>
      </c>
      <c r="G19" s="65" t="s">
        <v>149</v>
      </c>
      <c r="H19" s="87"/>
    </row>
    <row r="20" spans="1:11" ht="88" customHeight="1" thickBot="1" x14ac:dyDescent="0.35">
      <c r="A20" s="62">
        <v>13</v>
      </c>
      <c r="B20" s="62" t="s">
        <v>206</v>
      </c>
      <c r="C20" s="62" t="s">
        <v>170</v>
      </c>
      <c r="D20" s="63" t="s">
        <v>184</v>
      </c>
      <c r="E20" s="63" t="s">
        <v>194</v>
      </c>
      <c r="F20" s="64" t="s">
        <v>197</v>
      </c>
      <c r="G20" s="65" t="s">
        <v>149</v>
      </c>
      <c r="H20" s="67"/>
    </row>
    <row r="21" spans="1:11" ht="88" customHeight="1" thickBot="1" x14ac:dyDescent="0.35">
      <c r="A21" s="62">
        <v>12</v>
      </c>
      <c r="B21" s="62" t="s">
        <v>207</v>
      </c>
      <c r="C21" s="62" t="s">
        <v>59</v>
      </c>
      <c r="D21" s="63" t="s">
        <v>184</v>
      </c>
      <c r="E21" s="63" t="s">
        <v>195</v>
      </c>
      <c r="F21" s="64" t="s">
        <v>197</v>
      </c>
      <c r="G21" s="65" t="s">
        <v>149</v>
      </c>
      <c r="H21" s="87"/>
    </row>
    <row r="22" spans="1:11" ht="88" customHeight="1" thickBot="1" x14ac:dyDescent="0.35">
      <c r="A22" s="62">
        <v>13</v>
      </c>
      <c r="B22" s="62" t="s">
        <v>208</v>
      </c>
      <c r="C22" s="62" t="s">
        <v>170</v>
      </c>
      <c r="D22" s="63" t="s">
        <v>184</v>
      </c>
      <c r="E22" s="63" t="s">
        <v>196</v>
      </c>
      <c r="F22" s="64" t="s">
        <v>197</v>
      </c>
      <c r="G22" s="65" t="s">
        <v>149</v>
      </c>
      <c r="H22" s="67"/>
    </row>
    <row r="23" spans="1:11" ht="18.5" customHeight="1" thickBot="1" x14ac:dyDescent="0.35">
      <c r="A23" s="88"/>
      <c r="B23" s="88"/>
      <c r="C23" s="88"/>
      <c r="D23" s="88" t="s">
        <v>209</v>
      </c>
      <c r="E23" s="88"/>
      <c r="F23" s="88"/>
      <c r="G23" s="88"/>
      <c r="H23" s="88"/>
      <c r="I23" s="89"/>
      <c r="J23" s="89"/>
      <c r="K23" s="89"/>
    </row>
    <row r="24" spans="1:11" s="92" customFormat="1" ht="188" customHeight="1" thickBot="1" x14ac:dyDescent="0.35">
      <c r="A24" s="62">
        <v>14</v>
      </c>
      <c r="B24" s="62" t="s">
        <v>222</v>
      </c>
      <c r="C24" s="62" t="s">
        <v>170</v>
      </c>
      <c r="D24" s="63" t="s">
        <v>184</v>
      </c>
      <c r="E24" s="91" t="s">
        <v>210</v>
      </c>
      <c r="F24" s="90" t="s">
        <v>211</v>
      </c>
      <c r="G24" s="65" t="s">
        <v>149</v>
      </c>
      <c r="H24" s="93"/>
    </row>
    <row r="25" spans="1:11" s="92" customFormat="1" ht="188" customHeight="1" thickBot="1" x14ac:dyDescent="0.35">
      <c r="A25" s="62">
        <v>15</v>
      </c>
      <c r="B25" s="62" t="s">
        <v>223</v>
      </c>
      <c r="C25" s="62" t="s">
        <v>170</v>
      </c>
      <c r="D25" s="63" t="s">
        <v>184</v>
      </c>
      <c r="E25" s="91" t="s">
        <v>212</v>
      </c>
      <c r="F25" s="90" t="s">
        <v>213</v>
      </c>
      <c r="G25" s="65" t="s">
        <v>149</v>
      </c>
      <c r="H25" s="93"/>
    </row>
    <row r="26" spans="1:11" s="92" customFormat="1" ht="188" customHeight="1" x14ac:dyDescent="0.3">
      <c r="A26" s="62">
        <v>16</v>
      </c>
      <c r="B26" s="62" t="s">
        <v>224</v>
      </c>
      <c r="C26" s="62" t="s">
        <v>170</v>
      </c>
      <c r="D26" s="63" t="s">
        <v>184</v>
      </c>
      <c r="E26" s="91" t="s">
        <v>214</v>
      </c>
      <c r="F26" s="90" t="s">
        <v>215</v>
      </c>
      <c r="G26" s="65" t="s">
        <v>149</v>
      </c>
      <c r="H26" s="93"/>
    </row>
  </sheetData>
  <mergeCells count="2">
    <mergeCell ref="A1:H2"/>
    <mergeCell ref="D3:H3"/>
  </mergeCells>
  <phoneticPr fontId="5" type="noConversion"/>
  <conditionalFormatting sqref="G4 G6 G13:G15 G17:G18">
    <cfRule type="cellIs" dxfId="37" priority="25" operator="equal">
      <formula>"Not executed"</formula>
    </cfRule>
  </conditionalFormatting>
  <conditionalFormatting sqref="G6 G13:G15 G17:G18">
    <cfRule type="cellIs" dxfId="36" priority="28" operator="equal">
      <formula>"Failed"</formula>
    </cfRule>
    <cfRule type="cellIs" dxfId="35" priority="29" operator="equal">
      <formula>"Passed"</formula>
    </cfRule>
  </conditionalFormatting>
  <conditionalFormatting sqref="G4">
    <cfRule type="cellIs" dxfId="34" priority="26" operator="equal">
      <formula>"Failed"</formula>
    </cfRule>
    <cfRule type="cellIs" dxfId="33" priority="27" operator="equal">
      <formula>"Passed"</formula>
    </cfRule>
  </conditionalFormatting>
  <conditionalFormatting sqref="G7">
    <cfRule type="cellIs" dxfId="32" priority="22" operator="equal">
      <formula>"Not executed"</formula>
    </cfRule>
  </conditionalFormatting>
  <conditionalFormatting sqref="G7">
    <cfRule type="cellIs" dxfId="31" priority="23" operator="equal">
      <formula>"Failed"</formula>
    </cfRule>
    <cfRule type="cellIs" dxfId="30" priority="24" operator="equal">
      <formula>"Passed"</formula>
    </cfRule>
  </conditionalFormatting>
  <conditionalFormatting sqref="G8">
    <cfRule type="cellIs" dxfId="29" priority="19" operator="equal">
      <formula>"Not executed"</formula>
    </cfRule>
  </conditionalFormatting>
  <conditionalFormatting sqref="G8">
    <cfRule type="cellIs" dxfId="28" priority="20" operator="equal">
      <formula>"Failed"</formula>
    </cfRule>
    <cfRule type="cellIs" dxfId="27" priority="21" operator="equal">
      <formula>"Passed"</formula>
    </cfRule>
  </conditionalFormatting>
  <conditionalFormatting sqref="G9">
    <cfRule type="cellIs" dxfId="26" priority="16" operator="equal">
      <formula>"Not executed"</formula>
    </cfRule>
  </conditionalFormatting>
  <conditionalFormatting sqref="G9">
    <cfRule type="cellIs" dxfId="25" priority="17" operator="equal">
      <formula>"Failed"</formula>
    </cfRule>
    <cfRule type="cellIs" dxfId="24" priority="18" operator="equal">
      <formula>"Passed"</formula>
    </cfRule>
  </conditionalFormatting>
  <conditionalFormatting sqref="G10">
    <cfRule type="cellIs" dxfId="23" priority="13" operator="equal">
      <formula>"Not executed"</formula>
    </cfRule>
  </conditionalFormatting>
  <conditionalFormatting sqref="G10">
    <cfRule type="cellIs" dxfId="22" priority="14" operator="equal">
      <formula>"Failed"</formula>
    </cfRule>
    <cfRule type="cellIs" dxfId="21" priority="15" operator="equal">
      <formula>"Passed"</formula>
    </cfRule>
  </conditionalFormatting>
  <conditionalFormatting sqref="G11">
    <cfRule type="cellIs" dxfId="20" priority="10" operator="equal">
      <formula>"Not executed"</formula>
    </cfRule>
  </conditionalFormatting>
  <conditionalFormatting sqref="G11">
    <cfRule type="cellIs" dxfId="19" priority="11" operator="equal">
      <formula>"Failed"</formula>
    </cfRule>
    <cfRule type="cellIs" dxfId="18" priority="12" operator="equal">
      <formula>"Passed"</formula>
    </cfRule>
  </conditionalFormatting>
  <conditionalFormatting sqref="G19:G20">
    <cfRule type="cellIs" dxfId="17" priority="7" operator="equal">
      <formula>"Not executed"</formula>
    </cfRule>
  </conditionalFormatting>
  <conditionalFormatting sqref="G19:G20">
    <cfRule type="cellIs" dxfId="16" priority="8" operator="equal">
      <formula>"Failed"</formula>
    </cfRule>
    <cfRule type="cellIs" dxfId="15" priority="9" operator="equal">
      <formula>"Passed"</formula>
    </cfRule>
  </conditionalFormatting>
  <conditionalFormatting sqref="G21:G22">
    <cfRule type="cellIs" dxfId="14" priority="4" operator="equal">
      <formula>"Not executed"</formula>
    </cfRule>
  </conditionalFormatting>
  <conditionalFormatting sqref="G21:G22">
    <cfRule type="cellIs" dxfId="13" priority="5" operator="equal">
      <formula>"Failed"</formula>
    </cfRule>
    <cfRule type="cellIs" dxfId="12" priority="6" operator="equal">
      <formula>"Passed"</formula>
    </cfRule>
  </conditionalFormatting>
  <conditionalFormatting sqref="G24:G26">
    <cfRule type="cellIs" dxfId="11" priority="1" operator="equal">
      <formula>"Not executed"</formula>
    </cfRule>
  </conditionalFormatting>
  <conditionalFormatting sqref="G24:G26">
    <cfRule type="cellIs" dxfId="10" priority="2" operator="equal">
      <formula>"Failed"</formula>
    </cfRule>
    <cfRule type="cellIs" dxfId="9" priority="3" operator="equal">
      <formula>"Passed"</formula>
    </cfRule>
  </conditionalFormatting>
  <dataValidations count="2">
    <dataValidation type="list" allowBlank="1" showInputMessage="1" showErrorMessage="1" sqref="C6:C11 C13:C15 C17:C22 C24:C26">
      <formula1>"Manual, VT System"</formula1>
    </dataValidation>
    <dataValidation type="list" allowBlank="1" showInputMessage="1" showErrorMessage="1" sqref="G6:G11 G13:G15 G17:G22 G24:G26">
      <formula1>"Pass by VT, Fail by VT, Passed,Failed,Not executed"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10" zoomScale="70" zoomScaleNormal="70" workbookViewId="0">
      <selection activeCell="F5" sqref="F5"/>
    </sheetView>
  </sheetViews>
  <sheetFormatPr defaultRowHeight="14" x14ac:dyDescent="0.3"/>
  <cols>
    <col min="2" max="2" width="18" customWidth="1"/>
    <col min="3" max="3" width="11.58203125" customWidth="1"/>
    <col min="4" max="4" width="23.6640625" customWidth="1"/>
    <col min="5" max="5" width="35.08203125" customWidth="1"/>
    <col min="6" max="6" width="27" customWidth="1"/>
    <col min="7" max="7" width="19.25" customWidth="1"/>
  </cols>
  <sheetData>
    <row r="1" spans="1:11" x14ac:dyDescent="0.3">
      <c r="A1" s="168" t="s">
        <v>226</v>
      </c>
      <c r="B1" s="169"/>
      <c r="C1" s="169"/>
      <c r="D1" s="169"/>
      <c r="E1" s="169"/>
      <c r="F1" s="169"/>
      <c r="G1" s="169"/>
      <c r="H1" s="169"/>
    </row>
    <row r="2" spans="1:11" x14ac:dyDescent="0.3">
      <c r="A2" s="168"/>
      <c r="B2" s="169"/>
      <c r="C2" s="169"/>
      <c r="D2" s="169"/>
      <c r="E2" s="169"/>
      <c r="F2" s="169"/>
      <c r="G2" s="169"/>
      <c r="H2" s="169"/>
    </row>
    <row r="3" spans="1:11" ht="14.5" thickBot="1" x14ac:dyDescent="0.35">
      <c r="A3" s="49" t="s">
        <v>152</v>
      </c>
      <c r="B3" s="50"/>
      <c r="C3" s="50"/>
      <c r="D3" s="170" t="s">
        <v>153</v>
      </c>
      <c r="E3" s="170"/>
      <c r="F3" s="170"/>
      <c r="G3" s="170"/>
      <c r="H3" s="170"/>
    </row>
    <row r="4" spans="1:11" ht="14.5" thickBot="1" x14ac:dyDescent="0.35">
      <c r="A4" s="51" t="s">
        <v>154</v>
      </c>
      <c r="B4" s="52" t="s">
        <v>155</v>
      </c>
      <c r="C4" s="53" t="s">
        <v>156</v>
      </c>
      <c r="D4" s="53" t="s">
        <v>157</v>
      </c>
      <c r="E4" s="53" t="s">
        <v>158</v>
      </c>
      <c r="F4" s="53" t="s">
        <v>159</v>
      </c>
      <c r="G4" s="53" t="s">
        <v>160</v>
      </c>
      <c r="H4" s="86" t="s">
        <v>161</v>
      </c>
    </row>
    <row r="5" spans="1:11" ht="18.5" customHeight="1" thickBot="1" x14ac:dyDescent="0.35">
      <c r="A5" s="88"/>
      <c r="B5" s="88"/>
      <c r="C5" s="88"/>
      <c r="D5" s="88" t="s">
        <v>225</v>
      </c>
      <c r="E5" s="88"/>
      <c r="F5" s="88"/>
      <c r="G5" s="88"/>
      <c r="H5" s="88"/>
      <c r="I5" s="89"/>
      <c r="J5" s="89"/>
      <c r="K5" s="89"/>
    </row>
    <row r="6" spans="1:11" s="92" customFormat="1" ht="188" customHeight="1" thickBot="1" x14ac:dyDescent="0.35">
      <c r="A6" s="62">
        <v>1</v>
      </c>
      <c r="B6" s="62" t="s">
        <v>227</v>
      </c>
      <c r="C6" s="62" t="s">
        <v>170</v>
      </c>
      <c r="D6" s="63" t="s">
        <v>184</v>
      </c>
      <c r="E6" s="91" t="s">
        <v>216</v>
      </c>
      <c r="F6" s="90" t="s">
        <v>217</v>
      </c>
      <c r="G6" s="65" t="s">
        <v>149</v>
      </c>
      <c r="H6" s="93"/>
    </row>
    <row r="7" spans="1:11" s="92" customFormat="1" ht="188" customHeight="1" thickBot="1" x14ac:dyDescent="0.35">
      <c r="A7" s="62">
        <v>2</v>
      </c>
      <c r="B7" s="62" t="s">
        <v>228</v>
      </c>
      <c r="C7" s="62" t="s">
        <v>170</v>
      </c>
      <c r="D7" s="63" t="s">
        <v>184</v>
      </c>
      <c r="E7" s="91" t="s">
        <v>218</v>
      </c>
      <c r="F7" s="90" t="s">
        <v>219</v>
      </c>
      <c r="G7" s="65" t="s">
        <v>149</v>
      </c>
      <c r="H7" s="93"/>
    </row>
    <row r="8" spans="1:11" s="92" customFormat="1" ht="188" customHeight="1" thickBot="1" x14ac:dyDescent="0.35">
      <c r="A8" s="62">
        <v>3</v>
      </c>
      <c r="B8" s="62" t="s">
        <v>229</v>
      </c>
      <c r="C8" s="62" t="s">
        <v>170</v>
      </c>
      <c r="D8" s="63" t="s">
        <v>184</v>
      </c>
      <c r="E8" s="91" t="s">
        <v>220</v>
      </c>
      <c r="F8" s="90" t="s">
        <v>221</v>
      </c>
      <c r="G8" s="65" t="s">
        <v>149</v>
      </c>
      <c r="H8" s="93"/>
    </row>
    <row r="9" spans="1:11" s="92" customFormat="1" ht="188" customHeight="1" thickBot="1" x14ac:dyDescent="0.35">
      <c r="A9" s="62">
        <v>4</v>
      </c>
      <c r="B9" s="62" t="s">
        <v>232</v>
      </c>
      <c r="C9" s="62" t="s">
        <v>170</v>
      </c>
      <c r="D9" s="63" t="s">
        <v>184</v>
      </c>
      <c r="E9" s="94" t="s">
        <v>230</v>
      </c>
      <c r="F9" s="95" t="s">
        <v>231</v>
      </c>
      <c r="G9" s="65" t="s">
        <v>149</v>
      </c>
      <c r="H9" s="93"/>
    </row>
    <row r="10" spans="1:11" s="92" customFormat="1" ht="188" customHeight="1" thickBot="1" x14ac:dyDescent="0.35">
      <c r="A10" s="62">
        <v>5</v>
      </c>
      <c r="B10" s="62" t="s">
        <v>234</v>
      </c>
      <c r="C10" s="62" t="s">
        <v>170</v>
      </c>
      <c r="D10" s="63" t="s">
        <v>184</v>
      </c>
      <c r="E10" s="94" t="s">
        <v>236</v>
      </c>
      <c r="F10" s="96" t="s">
        <v>233</v>
      </c>
      <c r="G10" s="65" t="s">
        <v>149</v>
      </c>
      <c r="H10" s="93"/>
    </row>
    <row r="11" spans="1:11" s="92" customFormat="1" ht="188" customHeight="1" x14ac:dyDescent="0.3">
      <c r="A11" s="62">
        <v>6</v>
      </c>
      <c r="B11" s="62" t="s">
        <v>235</v>
      </c>
      <c r="C11" s="62" t="s">
        <v>170</v>
      </c>
      <c r="D11" s="63" t="s">
        <v>184</v>
      </c>
      <c r="E11" s="94" t="s">
        <v>237</v>
      </c>
      <c r="F11" s="95" t="s">
        <v>238</v>
      </c>
      <c r="G11" s="65" t="s">
        <v>149</v>
      </c>
      <c r="H11" s="93"/>
    </row>
  </sheetData>
  <mergeCells count="2">
    <mergeCell ref="A1:H2"/>
    <mergeCell ref="D3:H3"/>
  </mergeCells>
  <phoneticPr fontId="5" type="noConversion"/>
  <conditionalFormatting sqref="G6:G8">
    <cfRule type="cellIs" dxfId="8" priority="7" operator="equal">
      <formula>"Not executed"</formula>
    </cfRule>
  </conditionalFormatting>
  <conditionalFormatting sqref="G6:G8">
    <cfRule type="cellIs" dxfId="7" priority="8" operator="equal">
      <formula>"Failed"</formula>
    </cfRule>
    <cfRule type="cellIs" dxfId="6" priority="9" operator="equal">
      <formula>"Passed"</formula>
    </cfRule>
  </conditionalFormatting>
  <conditionalFormatting sqref="G4">
    <cfRule type="cellIs" dxfId="5" priority="4" operator="equal">
      <formula>"Not executed"</formula>
    </cfRule>
  </conditionalFormatting>
  <conditionalFormatting sqref="G4">
    <cfRule type="cellIs" dxfId="4" priority="5" operator="equal">
      <formula>"Failed"</formula>
    </cfRule>
    <cfRule type="cellIs" dxfId="3" priority="6" operator="equal">
      <formula>"Passed"</formula>
    </cfRule>
  </conditionalFormatting>
  <conditionalFormatting sqref="G9:G11">
    <cfRule type="cellIs" dxfId="2" priority="1" operator="equal">
      <formula>"Not executed"</formula>
    </cfRule>
  </conditionalFormatting>
  <conditionalFormatting sqref="G9:G11">
    <cfRule type="cellIs" dxfId="1" priority="2" operator="equal">
      <formula>"Failed"</formula>
    </cfRule>
    <cfRule type="cellIs" dxfId="0" priority="3" operator="equal">
      <formula>"Passed"</formula>
    </cfRule>
  </conditionalFormatting>
  <dataValidations count="2">
    <dataValidation type="list" allowBlank="1" showInputMessage="1" showErrorMessage="1" sqref="G6:G11">
      <formula1>"Pass by VT, Fail by VT, Passed,Failed,Not executed"</formula1>
    </dataValidation>
    <dataValidation type="list" allowBlank="1" showInputMessage="1" showErrorMessage="1" sqref="C6:C11">
      <formula1>"Manual, VT System"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封面 </vt:lpstr>
      <vt:lpstr>版本管理</vt:lpstr>
      <vt:lpstr>总览</vt:lpstr>
      <vt:lpstr>1_逻辑</vt:lpstr>
      <vt:lpstr>2_动画时FAN状态测试</vt:lpstr>
      <vt:lpstr>3_动画测试</vt:lpstr>
      <vt:lpstr>4_法规动画衔接</vt:lpstr>
      <vt:lpstr>'封面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2023-10-30T06:06:40Z</dcterms:modified>
</cp:coreProperties>
</file>